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ata" ContentType="application/vnd.openxmlformats-officedocument.model+data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Definition2.xml" ContentType="application/vnd.openxmlformats-officedocument.spreadsheetml.pivotCacheDefinition+xml"/>
  <Override PartName="/xl/pivotCache/pivotCacheDefinition3.xml" ContentType="application/vnd.openxmlformats-officedocument.spreadsheetml.pivotCacheDefinition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Wei\Downloads\recall-summary\"/>
    </mc:Choice>
  </mc:AlternateContent>
  <xr:revisionPtr revIDLastSave="0" documentId="13_ncr:1_{3198DC18-CF81-4D34-9E7F-890E0719593C}" xr6:coauthVersionLast="47" xr6:coauthVersionMax="47" xr10:uidLastSave="{00000000-0000-0000-0000-000000000000}"/>
  <bookViews>
    <workbookView xWindow="2835" yWindow="1260" windowWidth="23340" windowHeight="13125" activeTab="4" xr2:uid="{00000000-000D-0000-FFFF-FFFF00000000}"/>
  </bookViews>
  <sheets>
    <sheet name="Calendar Year 2020 Recalls" sheetId="1" r:id="rId1"/>
    <sheet name="Recalls by Class" sheetId="2" r:id="rId2"/>
    <sheet name="Recalls by Reason" sheetId="3" r:id="rId3"/>
    <sheet name="Recalls by Species" sheetId="4" r:id="rId4"/>
    <sheet name="CY 2020 Recall Summary" sheetId="5" r:id="rId5"/>
  </sheets>
  <definedNames>
    <definedName name="_xlnm._FilterDatabase" localSheetId="0" hidden="1">'Calendar Year 2020 Recalls'!$A$3:$G$3</definedName>
    <definedName name="_xlcn.WorksheetConnection_CalendarYear2020RecallsA3G341" hidden="1">'Calendar Year 2020 Recalls'!$A$3:$G$34</definedName>
  </definedNames>
  <calcPr calcId="191029"/>
  <pivotCaches>
    <pivotCache cacheId="19" r:id="rId6"/>
    <pivotCache cacheId="20" r:id="rId7"/>
    <pivotCache cacheId="21" r:id="rId8"/>
  </pivotCaches>
  <extLst>
    <ext xmlns:x15="http://schemas.microsoft.com/office/spreadsheetml/2010/11/main" uri="{FCE2AD5D-F65C-4FA6-A056-5C36A1767C68}">
      <x15:dataModel>
        <x15:modelTables>
          <x15:modelTable id="Range" name="Range" connection="WorksheetConnection_Calendar Year 2020 Recalls!$A$3:$G$34"/>
        </x15:modelTables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35331BD5-A9AC-4E7A-8647-40FB072E586E}" keepAlive="1" name="ThisWorkbookDataModel" description="Data Model" type="5" refreshedVersion="6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xr16:uid="{142C4611-40CB-4372-8DA5-9001E707960A}" name="WorksheetConnection_Calendar Year 2020 Recalls!$A$3:$G$34" type="102" refreshedVersion="6" minRefreshableVersion="5">
    <extLst>
      <ext xmlns:x15="http://schemas.microsoft.com/office/spreadsheetml/2010/11/main" uri="{DE250136-89BD-433C-8126-D09CA5730AF9}">
        <x15:connection id="Range" autoDelete="1">
          <x15:rangePr sourceName="_xlcn.WorksheetConnection_CalendarYear2020RecallsA3G341"/>
        </x15:connection>
      </ext>
    </extLst>
  </connection>
</connections>
</file>

<file path=xl/sharedStrings.xml><?xml version="1.0" encoding="utf-8"?>
<sst xmlns="http://schemas.openxmlformats.org/spreadsheetml/2006/main" count="220" uniqueCount="107">
  <si>
    <t>001-2020</t>
  </si>
  <si>
    <t>RTE lentil and beef soup product</t>
  </si>
  <si>
    <t>Undeclared Allergen</t>
  </si>
  <si>
    <t>002-2020</t>
  </si>
  <si>
    <t>NRTE chicken burritos</t>
  </si>
  <si>
    <t>003-2020</t>
  </si>
  <si>
    <t>raw ground beef</t>
  </si>
  <si>
    <t>Extraneous Material</t>
  </si>
  <si>
    <t>004-2020</t>
  </si>
  <si>
    <t>005-2020</t>
  </si>
  <si>
    <t>pepperoni stuffed pizza product</t>
  </si>
  <si>
    <t>006-2020</t>
  </si>
  <si>
    <t>RTE beef sticks</t>
  </si>
  <si>
    <t>007-2020</t>
  </si>
  <si>
    <t>NRTE Chicken Bowl Product</t>
  </si>
  <si>
    <t>008-2020</t>
  </si>
  <si>
    <t>raw pork trimmings</t>
  </si>
  <si>
    <t>009-2020</t>
  </si>
  <si>
    <t>meat and poultry pizza</t>
  </si>
  <si>
    <t>010-2020</t>
  </si>
  <si>
    <t>pork skin</t>
  </si>
  <si>
    <t>011-2020</t>
  </si>
  <si>
    <t>Chicken Fettuccini Alfredo product</t>
  </si>
  <si>
    <t>012-2020</t>
  </si>
  <si>
    <t>ground beef</t>
  </si>
  <si>
    <t>013-2020</t>
  </si>
  <si>
    <t>beef</t>
  </si>
  <si>
    <t>014-2020</t>
  </si>
  <si>
    <t>RTE Chicken Breast Nugget product</t>
  </si>
  <si>
    <t>015-2020</t>
  </si>
  <si>
    <t>NRTE Chicken Samosas Product</t>
  </si>
  <si>
    <t>016-2020</t>
  </si>
  <si>
    <t>RTE Beef products</t>
  </si>
  <si>
    <t>017-2020</t>
  </si>
  <si>
    <t>beef and poultry</t>
  </si>
  <si>
    <t>018-2020</t>
  </si>
  <si>
    <t>Boneless Beef Head Meat</t>
  </si>
  <si>
    <t>019-2020</t>
  </si>
  <si>
    <t>meat and poultry products</t>
  </si>
  <si>
    <t>020-2020</t>
  </si>
  <si>
    <t>meatball soup labeled as chicken no</t>
  </si>
  <si>
    <t>021-2020</t>
  </si>
  <si>
    <t>Ready-to-eat Smoked Sausage Product</t>
  </si>
  <si>
    <t>022-2020</t>
  </si>
  <si>
    <t>RTE Chicken Salad</t>
  </si>
  <si>
    <t>023-2020</t>
  </si>
  <si>
    <t>RTE Meat Sausage</t>
  </si>
  <si>
    <t>024-2020</t>
  </si>
  <si>
    <t>025-2020</t>
  </si>
  <si>
    <t>sloppy joe and tator tot hot dish</t>
  </si>
  <si>
    <t>026-2020</t>
  </si>
  <si>
    <t>Buffalo Style Chicken Poppers</t>
  </si>
  <si>
    <t>027-2020</t>
  </si>
  <si>
    <t>ready-to-eat chicken breast product</t>
  </si>
  <si>
    <t>Processing Defect</t>
  </si>
  <si>
    <t>028-2020</t>
  </si>
  <si>
    <t>RTE Meat and Poultry Products</t>
  </si>
  <si>
    <t>029-2020</t>
  </si>
  <si>
    <t>heat treated not shelf stable froze</t>
  </si>
  <si>
    <t>030-2020</t>
  </si>
  <si>
    <t>Baked Chicken Meal Products</t>
  </si>
  <si>
    <t>031-2020</t>
  </si>
  <si>
    <t>meat products</t>
  </si>
  <si>
    <t>Import Violation</t>
  </si>
  <si>
    <t>Produced without Inspection</t>
  </si>
  <si>
    <t>STEC</t>
  </si>
  <si>
    <t>Calendar Year 2020 Recalls</t>
  </si>
  <si>
    <t>Recall Number</t>
  </si>
  <si>
    <t>Open Date</t>
  </si>
  <si>
    <t>Class</t>
  </si>
  <si>
    <t>Pounds Recalled</t>
  </si>
  <si>
    <t>Product</t>
  </si>
  <si>
    <t>RTE Siluriformes products</t>
  </si>
  <si>
    <t>Species</t>
  </si>
  <si>
    <t>Beef</t>
  </si>
  <si>
    <t>Poultry</t>
  </si>
  <si>
    <t>Mixed</t>
  </si>
  <si>
    <t>Pork</t>
  </si>
  <si>
    <t>Siluriformes fish (catfish)</t>
  </si>
  <si>
    <t>Grand Total</t>
  </si>
  <si>
    <t>CY 2020 Recalls by Class</t>
  </si>
  <si>
    <t>Number of Recalls</t>
  </si>
  <si>
    <t>Number of Pounds Recalled</t>
  </si>
  <si>
    <t>CY 2020 Recalls by Reason</t>
  </si>
  <si>
    <t>Reason for Recall</t>
  </si>
  <si>
    <t>Recall Reason</t>
  </si>
  <si>
    <t>Class I</t>
  </si>
  <si>
    <t>Class II</t>
  </si>
  <si>
    <t>CY 2020 Recalls by Species</t>
  </si>
  <si>
    <t>Recall Summary for Calendar Year 2020</t>
  </si>
  <si>
    <t>Number of recalls</t>
  </si>
  <si>
    <t>Number of Pounds recalled</t>
  </si>
  <si>
    <t>Total</t>
  </si>
  <si>
    <t>Recalls by Class (N=31)</t>
  </si>
  <si>
    <t>I</t>
  </si>
  <si>
    <t>II</t>
  </si>
  <si>
    <t>III</t>
  </si>
  <si>
    <t>Recalls by Reason (N=31)</t>
  </si>
  <si>
    <t>STEC*</t>
  </si>
  <si>
    <t>Listeria monocytogenes</t>
  </si>
  <si>
    <t>Salmonella</t>
  </si>
  <si>
    <t>Undeclared Substance</t>
  </si>
  <si>
    <t>Unapproved Substance</t>
  </si>
  <si>
    <t>Recall by Species/Product (N=31)</t>
  </si>
  <si>
    <t>Poultry ***</t>
  </si>
  <si>
    <t>STEC* STEC includes recalls due to Shiga toxin-producing E. coli (STEC). STEC organisms include E. coli O157:H7, E. coli O26, E. coli O45, E. coli O103, E. coli O111, E. coli O121, and E. coli O145.</t>
  </si>
  <si>
    <t>***Poultry includes egg products.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</si>
</sst>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ED7D31"/>
        <bgColor indexed="64"/>
      </patternFill>
    </fill>
    <fill>
      <patternFill patternType="solid">
        <fgColor rgb="FFFBE4D5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ED7D31"/>
      </left>
      <right/>
      <top style="medium">
        <color rgb="FFED7D31"/>
      </top>
      <bottom style="medium">
        <color rgb="FFED7D31"/>
      </bottom>
      <diagonal/>
    </border>
    <border>
      <left/>
      <right/>
      <top style="medium">
        <color rgb="FFED7D31"/>
      </top>
      <bottom style="medium">
        <color rgb="FFED7D31"/>
      </bottom>
      <diagonal/>
    </border>
    <border>
      <left/>
      <right style="medium">
        <color rgb="FFED7D31"/>
      </right>
      <top style="medium">
        <color rgb="FFED7D31"/>
      </top>
      <bottom style="medium">
        <color rgb="FFED7D31"/>
      </bottom>
      <diagonal/>
    </border>
    <border>
      <left style="medium">
        <color rgb="FFF4B083"/>
      </left>
      <right style="medium">
        <color rgb="FFF4B083"/>
      </right>
      <top/>
      <bottom style="medium">
        <color rgb="FFF4B083"/>
      </bottom>
      <diagonal/>
    </border>
    <border>
      <left/>
      <right style="medium">
        <color rgb="FFF4B083"/>
      </right>
      <top/>
      <bottom style="medium">
        <color rgb="FFF4B083"/>
      </bottom>
      <diagonal/>
    </border>
    <border>
      <left style="medium">
        <color rgb="FFF4B083"/>
      </left>
      <right/>
      <top style="medium">
        <color rgb="FFF4B083"/>
      </top>
      <bottom style="medium">
        <color rgb="FFF4B083"/>
      </bottom>
      <diagonal/>
    </border>
    <border>
      <left/>
      <right style="medium">
        <color rgb="FFF4B083"/>
      </right>
      <top style="medium">
        <color rgb="FFF4B083"/>
      </top>
      <bottom style="medium">
        <color rgb="FFF4B083"/>
      </bottom>
      <diagonal/>
    </border>
    <border>
      <left/>
      <right/>
      <top style="medium">
        <color rgb="FFF4B083"/>
      </top>
      <bottom style="medium">
        <color rgb="FFF4B083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9">
    <xf numFmtId="0" fontId="0" fillId="0" borderId="0" xfId="0"/>
    <xf numFmtId="22" fontId="0" fillId="0" borderId="0" xfId="0" applyNumberFormat="1"/>
    <xf numFmtId="3" fontId="0" fillId="0" borderId="0" xfId="0" applyNumberFormat="1"/>
    <xf numFmtId="0" fontId="16" fillId="0" borderId="0" xfId="0" applyFont="1"/>
    <xf numFmtId="3" fontId="16" fillId="0" borderId="0" xfId="0" applyNumberFormat="1" applyFon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0" fillId="33" borderId="12" xfId="0" applyFill="1" applyBorder="1" applyAlignment="1">
      <alignment vertical="top"/>
    </xf>
    <xf numFmtId="0" fontId="0" fillId="34" borderId="13" xfId="0" applyFill="1" applyBorder="1" applyAlignment="1">
      <alignment vertical="top"/>
    </xf>
    <xf numFmtId="0" fontId="0" fillId="34" borderId="14" xfId="0" applyFill="1" applyBorder="1" applyAlignment="1">
      <alignment vertical="top"/>
    </xf>
    <xf numFmtId="0" fontId="19" fillId="34" borderId="14" xfId="0" applyFont="1" applyFill="1" applyBorder="1" applyAlignment="1">
      <alignment vertical="center"/>
    </xf>
    <xf numFmtId="0" fontId="16" fillId="0" borderId="13" xfId="0" applyFont="1" applyBorder="1" applyAlignment="1">
      <alignment vertical="center"/>
    </xf>
    <xf numFmtId="0" fontId="0" fillId="0" borderId="14" xfId="0" applyBorder="1" applyAlignment="1">
      <alignment vertical="top"/>
    </xf>
    <xf numFmtId="0" fontId="0" fillId="0" borderId="14" xfId="0" applyBorder="1" applyAlignment="1">
      <alignment vertical="center"/>
    </xf>
    <xf numFmtId="3" fontId="0" fillId="0" borderId="14" xfId="0" applyNumberFormat="1" applyBorder="1" applyAlignment="1">
      <alignment vertical="center"/>
    </xf>
    <xf numFmtId="3" fontId="19" fillId="34" borderId="14" xfId="0" applyNumberFormat="1" applyFont="1" applyFill="1" applyBorder="1" applyAlignment="1">
      <alignment vertical="center"/>
    </xf>
    <xf numFmtId="0" fontId="0" fillId="0" borderId="13" xfId="0" applyBorder="1" applyAlignment="1">
      <alignment vertical="top"/>
    </xf>
    <xf numFmtId="0" fontId="0" fillId="0" borderId="0" xfId="0" applyAlignment="1">
      <alignment vertical="center"/>
    </xf>
    <xf numFmtId="0" fontId="20" fillId="34" borderId="13" xfId="0" applyFont="1" applyFill="1" applyBorder="1" applyAlignment="1">
      <alignment vertical="center"/>
    </xf>
    <xf numFmtId="0" fontId="18" fillId="33" borderId="10" xfId="0" applyFont="1" applyFill="1" applyBorder="1" applyAlignment="1">
      <alignment vertical="center"/>
    </xf>
    <xf numFmtId="0" fontId="18" fillId="33" borderId="11" xfId="0" applyFont="1" applyFill="1" applyBorder="1" applyAlignment="1">
      <alignment vertical="center"/>
    </xf>
    <xf numFmtId="0" fontId="20" fillId="34" borderId="15" xfId="0" applyFont="1" applyFill="1" applyBorder="1" applyAlignment="1">
      <alignment vertical="center"/>
    </xf>
    <xf numFmtId="0" fontId="20" fillId="34" borderId="16" xfId="0" applyFont="1" applyFill="1" applyBorder="1" applyAlignment="1">
      <alignment vertical="center"/>
    </xf>
    <xf numFmtId="0" fontId="16" fillId="0" borderId="15" xfId="0" applyFont="1" applyBorder="1" applyAlignment="1">
      <alignment vertical="center"/>
    </xf>
    <xf numFmtId="0" fontId="16" fillId="0" borderId="16" xfId="0" applyFont="1" applyBorder="1" applyAlignment="1">
      <alignment vertical="center"/>
    </xf>
    <xf numFmtId="0" fontId="20" fillId="34" borderId="17" xfId="0" applyFont="1" applyFill="1" applyBorder="1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6"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3.xml"/><Relationship Id="rId13" Type="http://schemas.openxmlformats.org/officeDocument/2006/relationships/powerPivotData" Target="model/item.data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2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connections" Target="connection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Melita, Paul - FSIS" refreshedDate="44720.42751134259" backgroundQuery="1" createdVersion="6" refreshedVersion="6" minRefreshableVersion="3" recordCount="0" supportSubquery="1" supportAdvancedDrill="1" xr:uid="{0F65BDF8-43E1-4159-B275-7AD4957637BA}">
  <cacheSource type="external" connectionId="1"/>
  <cacheFields count="3">
    <cacheField name="[Range].[Species].[Species]" caption="Species" numFmtId="0" hierarchy="6" level="1">
      <sharedItems count="5">
        <s v="Beef"/>
        <s v="Mixed"/>
        <s v="Pork"/>
        <s v="Poultry"/>
        <s v="Siluriformes fish (catfish)"/>
      </sharedItems>
    </cacheField>
    <cacheField name="[Measures].[Count of Species]" caption="Count of Species" numFmtId="0" hierarchy="12" level="32767"/>
    <cacheField name="[Measures].[Sum of Pounds Recalled]" caption="Sum of Pounds Recalled" numFmtId="0" hierarchy="11" level="32767"/>
  </cacheFields>
  <cacheHierarchies count="13">
    <cacheHierarchy uniqueName="[Range].[Recall Number]" caption="Recall Number" attribute="1" defaultMemberUniqueName="[Range].[Recall Number].[All]" allUniqueName="[Range].[Recall Number].[All]" dimensionUniqueName="[Range]" displayFolder="" count="0" memberValueDatatype="130" unbalanced="0"/>
    <cacheHierarchy uniqueName="[Range].[Open Date]" caption="Open Date" attribute="1" time="1" defaultMemberUniqueName="[Range].[Open Date].[All]" allUniqueName="[Range].[Open Date].[All]" dimensionUniqueName="[Range]" displayFolder="" count="0" memberValueDatatype="7" unbalanced="0"/>
    <cacheHierarchy uniqueName="[Range].[Class]" caption="Class" attribute="1" defaultMemberUniqueName="[Range].[Class].[All]" allUniqueName="[Range].[Class].[All]" dimensionUniqueName="[Range]" displayFolder="" count="0" memberValueDatatype="130" unbalanced="0"/>
    <cacheHierarchy uniqueName="[Range].[Pounds Recalled]" caption="Pounds Recalled" attribute="1" defaultMemberUniqueName="[Range].[Pounds Recalled].[All]" allUniqueName="[Range].[Pounds Recalled].[All]" dimensionUniqueName="[Range]" displayFolder="" count="0" memberValueDatatype="20" unbalanced="0"/>
    <cacheHierarchy uniqueName="[Range].[Product]" caption="Product" attribute="1" defaultMemberUniqueName="[Range].[Product].[All]" allUniqueName="[Range].[Product].[All]" dimensionUniqueName="[Range]" displayFolder="" count="0" memberValueDatatype="130" unbalanced="0"/>
    <cacheHierarchy uniqueName="[Range].[Recall Reason]" caption="Recall Reason" attribute="1" defaultMemberUniqueName="[Range].[Recall Reason].[All]" allUniqueName="[Range].[Recall Reason].[All]" dimensionUniqueName="[Range]" displayFolder="" count="0" memberValueDatatype="130" unbalanced="0"/>
    <cacheHierarchy uniqueName="[Range].[Species]" caption="Species" attribute="1" defaultMemberUniqueName="[Range].[Species].[All]" allUniqueName="[Range].[Species].[All]" dimensionUniqueName="[Range]" displayFolder="" count="2" memberValueDatatype="130" unbalanced="0">
      <fieldsUsage count="2">
        <fieldUsage x="-1"/>
        <fieldUsage x="0"/>
      </fieldsUsage>
    </cacheHierarchy>
    <cacheHierarchy uniqueName="[Measures].[__XL_Count Range]" caption="__XL_Count Range" measure="1" displayFolder="" measureGroup="Range" count="0" hidden="1"/>
    <cacheHierarchy uniqueName="[Measures].[__No measures defined]" caption="__No measures defined" measure="1" displayFolder="" count="0" hidden="1"/>
    <cacheHierarchy uniqueName="[Measures].[Count of Class]" caption="Count of Class" measure="1" displayFolder="" measureGroup="Range" count="0" hidden="1">
      <extLst>
        <ext xmlns:x15="http://schemas.microsoft.com/office/spreadsheetml/2010/11/main" uri="{B97F6D7D-B522-45F9-BDA1-12C45D357490}">
          <x15:cacheHierarchy aggregatedColumn="2"/>
        </ext>
      </extLst>
    </cacheHierarchy>
    <cacheHierarchy uniqueName="[Measures].[Count of Recall Reason]" caption="Count of Recall Reason" measure="1" displayFolder="" measureGroup="Range" count="0" hidden="1"/>
    <cacheHierarchy uniqueName="[Measures].[Sum of Pounds Recalled]" caption="Sum of Pounds Recalled" measure="1" displayFolder="" measureGroup="Range" count="0" oneField="1" hidden="1">
      <fieldsUsage count="1">
        <fieldUsage x="2"/>
      </fieldsUsage>
      <extLst>
        <ext xmlns:x15="http://schemas.microsoft.com/office/spreadsheetml/2010/11/main" uri="{B97F6D7D-B522-45F9-BDA1-12C45D357490}">
          <x15:cacheHierarchy aggregatedColumn="3"/>
        </ext>
      </extLst>
    </cacheHierarchy>
    <cacheHierarchy uniqueName="[Measures].[Count of Species]" caption="Count of Species" measure="1" displayFolder="" measureGroup="Range" count="0" oneField="1" hidden="1">
      <fieldsUsage count="1">
        <fieldUsage x="1"/>
      </fieldsUsage>
      <extLst>
        <ext xmlns:x15="http://schemas.microsoft.com/office/spreadsheetml/2010/11/main" uri="{B97F6D7D-B522-45F9-BDA1-12C45D357490}">
          <x15:cacheHierarchy aggregatedColumn="6"/>
        </ext>
      </extLst>
    </cacheHierarchy>
  </cacheHierarchies>
  <kpis count="0"/>
  <dimensions count="2">
    <dimension measure="1" name="Measures" uniqueName="[Measures]" caption="Measures"/>
    <dimension name="Range" uniqueName="[Range]" caption="Range"/>
  </dimensions>
  <measureGroups count="1">
    <measureGroup name="Range" caption="Range"/>
  </measureGroups>
  <maps count="1">
    <map measureGroup="0" dimension="1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Melita, Paul - FSIS" refreshedDate="44720.427513310184" backgroundQuery="1" createdVersion="6" refreshedVersion="6" minRefreshableVersion="3" recordCount="0" supportSubquery="1" supportAdvancedDrill="1" xr:uid="{DEA5C888-2674-4C46-B62D-2E4974069EB9}">
  <cacheSource type="external" connectionId="1"/>
  <cacheFields count="2">
    <cacheField name="[Range].[Recall Reason].[Recall Reason]" caption="Recall Reason" numFmtId="0" hierarchy="5" level="1">
      <sharedItems count="6">
        <s v="Extraneous Material"/>
        <s v="Import Violation"/>
        <s v="Processing Defect"/>
        <s v="Produced without Inspection"/>
        <s v="STEC"/>
        <s v="Undeclared Allergen"/>
      </sharedItems>
    </cacheField>
    <cacheField name="[Measures].[Sum of Pounds Recalled]" caption="Sum of Pounds Recalled" numFmtId="0" hierarchy="11" level="32767"/>
  </cacheFields>
  <cacheHierarchies count="13">
    <cacheHierarchy uniqueName="[Range].[Recall Number]" caption="Recall Number" attribute="1" defaultMemberUniqueName="[Range].[Recall Number].[All]" allUniqueName="[Range].[Recall Number].[All]" dimensionUniqueName="[Range]" displayFolder="" count="0" memberValueDatatype="130" unbalanced="0"/>
    <cacheHierarchy uniqueName="[Range].[Open Date]" caption="Open Date" attribute="1" time="1" defaultMemberUniqueName="[Range].[Open Date].[All]" allUniqueName="[Range].[Open Date].[All]" dimensionUniqueName="[Range]" displayFolder="" count="0" memberValueDatatype="7" unbalanced="0"/>
    <cacheHierarchy uniqueName="[Range].[Class]" caption="Class" attribute="1" defaultMemberUniqueName="[Range].[Class].[All]" allUniqueName="[Range].[Class].[All]" dimensionUniqueName="[Range]" displayFolder="" count="0" memberValueDatatype="130" unbalanced="0"/>
    <cacheHierarchy uniqueName="[Range].[Pounds Recalled]" caption="Pounds Recalled" attribute="1" defaultMemberUniqueName="[Range].[Pounds Recalled].[All]" allUniqueName="[Range].[Pounds Recalled].[All]" dimensionUniqueName="[Range]" displayFolder="" count="0" memberValueDatatype="20" unbalanced="0"/>
    <cacheHierarchy uniqueName="[Range].[Product]" caption="Product" attribute="1" defaultMemberUniqueName="[Range].[Product].[All]" allUniqueName="[Range].[Product].[All]" dimensionUniqueName="[Range]" displayFolder="" count="0" memberValueDatatype="130" unbalanced="0"/>
    <cacheHierarchy uniqueName="[Range].[Recall Reason]" caption="Recall Reason" attribute="1" defaultMemberUniqueName="[Range].[Recall Reason].[All]" allUniqueName="[Range].[Recall Reason].[All]" dimensionUniqueName="[Range]" displayFolder="" count="2" memberValueDatatype="130" unbalanced="0">
      <fieldsUsage count="2">
        <fieldUsage x="-1"/>
        <fieldUsage x="0"/>
      </fieldsUsage>
    </cacheHierarchy>
    <cacheHierarchy uniqueName="[Range].[Species]" caption="Species" attribute="1" defaultMemberUniqueName="[Range].[Species].[All]" allUniqueName="[Range].[Species].[All]" dimensionUniqueName="[Range]" displayFolder="" count="0" memberValueDatatype="130" unbalanced="0"/>
    <cacheHierarchy uniqueName="[Measures].[__XL_Count Range]" caption="__XL_Count Range" measure="1" displayFolder="" measureGroup="Range" count="0" hidden="1"/>
    <cacheHierarchy uniqueName="[Measures].[__No measures defined]" caption="__No measures defined" measure="1" displayFolder="" count="0" hidden="1"/>
    <cacheHierarchy uniqueName="[Measures].[Count of Class]" caption="Count of Class" measure="1" displayFolder="" measureGroup="Range" count="0" hidden="1">
      <extLst>
        <ext xmlns:x15="http://schemas.microsoft.com/office/spreadsheetml/2010/11/main" uri="{B97F6D7D-B522-45F9-BDA1-12C45D357490}">
          <x15:cacheHierarchy aggregatedColumn="2"/>
        </ext>
      </extLst>
    </cacheHierarchy>
    <cacheHierarchy uniqueName="[Measures].[Count of Recall Reason]" caption="Count of Recall Reason" measure="1" displayFolder="" measureGroup="Range" count="0" hidden="1"/>
    <cacheHierarchy uniqueName="[Measures].[Sum of Pounds Recalled]" caption="Sum of Pounds Recalled" measure="1" displayFolder="" measureGroup="Range" count="0" oneField="1" hidden="1">
      <fieldsUsage count="1">
        <fieldUsage x="1"/>
      </fieldsUsage>
      <extLst>
        <ext xmlns:x15="http://schemas.microsoft.com/office/spreadsheetml/2010/11/main" uri="{B97F6D7D-B522-45F9-BDA1-12C45D357490}">
          <x15:cacheHierarchy aggregatedColumn="3"/>
        </ext>
      </extLst>
    </cacheHierarchy>
    <cacheHierarchy uniqueName="[Measures].[Count of Species]" caption="Count of Species" measure="1" displayFolder="" measureGroup="Range" count="0" hidden="1">
      <extLst>
        <ext xmlns:x15="http://schemas.microsoft.com/office/spreadsheetml/2010/11/main" uri="{B97F6D7D-B522-45F9-BDA1-12C45D357490}">
          <x15:cacheHierarchy aggregatedColumn="6"/>
        </ext>
      </extLst>
    </cacheHierarchy>
  </cacheHierarchies>
  <kpis count="0"/>
  <dimensions count="2">
    <dimension measure="1" name="Measures" uniqueName="[Measures]" caption="Measures"/>
    <dimension name="Range" uniqueName="[Range]" caption="Range"/>
  </dimensions>
  <measureGroups count="1">
    <measureGroup name="Range" caption="Range"/>
  </measureGroups>
  <maps count="1">
    <map measureGroup="0" dimension="1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Melita, Paul - FSIS" refreshedDate="44720.427515393516" backgroundQuery="1" createdVersion="6" refreshedVersion="6" minRefreshableVersion="3" recordCount="0" supportSubquery="1" supportAdvancedDrill="1" xr:uid="{BF62A2E5-28EC-4297-ADC0-2F8241307918}">
  <cacheSource type="external" connectionId="1"/>
  <cacheFields count="3">
    <cacheField name="[Range].[Class].[Class]" caption="Class" numFmtId="0" hierarchy="2" level="1">
      <sharedItems count="2">
        <s v="Class I"/>
        <s v="Class II"/>
      </sharedItems>
    </cacheField>
    <cacheField name="[Measures].[Count of Class]" caption="Count of Class" numFmtId="0" hierarchy="9" level="32767"/>
    <cacheField name="[Measures].[Sum of Pounds Recalled]" caption="Sum of Pounds Recalled" numFmtId="0" hierarchy="11" level="32767"/>
  </cacheFields>
  <cacheHierarchies count="13">
    <cacheHierarchy uniqueName="[Range].[Recall Number]" caption="Recall Number" attribute="1" defaultMemberUniqueName="[Range].[Recall Number].[All]" allUniqueName="[Range].[Recall Number].[All]" dimensionUniqueName="[Range]" displayFolder="" count="0" memberValueDatatype="130" unbalanced="0"/>
    <cacheHierarchy uniqueName="[Range].[Open Date]" caption="Open Date" attribute="1" time="1" defaultMemberUniqueName="[Range].[Open Date].[All]" allUniqueName="[Range].[Open Date].[All]" dimensionUniqueName="[Range]" displayFolder="" count="0" memberValueDatatype="7" unbalanced="0"/>
    <cacheHierarchy uniqueName="[Range].[Class]" caption="Class" attribute="1" defaultMemberUniqueName="[Range].[Class].[All]" allUniqueName="[Range].[Class].[All]" dimensionUniqueName="[Range]" displayFolder="" count="2" memberValueDatatype="130" unbalanced="0">
      <fieldsUsage count="2">
        <fieldUsage x="-1"/>
        <fieldUsage x="0"/>
      </fieldsUsage>
    </cacheHierarchy>
    <cacheHierarchy uniqueName="[Range].[Pounds Recalled]" caption="Pounds Recalled" attribute="1" defaultMemberUniqueName="[Range].[Pounds Recalled].[All]" allUniqueName="[Range].[Pounds Recalled].[All]" dimensionUniqueName="[Range]" displayFolder="" count="0" memberValueDatatype="20" unbalanced="0"/>
    <cacheHierarchy uniqueName="[Range].[Product]" caption="Product" attribute="1" defaultMemberUniqueName="[Range].[Product].[All]" allUniqueName="[Range].[Product].[All]" dimensionUniqueName="[Range]" displayFolder="" count="0" memberValueDatatype="130" unbalanced="0"/>
    <cacheHierarchy uniqueName="[Range].[Recall Reason]" caption="Recall Reason" attribute="1" defaultMemberUniqueName="[Range].[Recall Reason].[All]" allUniqueName="[Range].[Recall Reason].[All]" dimensionUniqueName="[Range]" displayFolder="" count="0" memberValueDatatype="130" unbalanced="0"/>
    <cacheHierarchy uniqueName="[Range].[Species]" caption="Species" attribute="1" defaultMemberUniqueName="[Range].[Species].[All]" allUniqueName="[Range].[Species].[All]" dimensionUniqueName="[Range]" displayFolder="" count="0" memberValueDatatype="130" unbalanced="0"/>
    <cacheHierarchy uniqueName="[Measures].[__XL_Count Range]" caption="__XL_Count Range" measure="1" displayFolder="" measureGroup="Range" count="0" hidden="1"/>
    <cacheHierarchy uniqueName="[Measures].[__No measures defined]" caption="__No measures defined" measure="1" displayFolder="" count="0" hidden="1"/>
    <cacheHierarchy uniqueName="[Measures].[Count of Class]" caption="Count of Class" measure="1" displayFolder="" measureGroup="Range" count="0" oneField="1" hidden="1">
      <fieldsUsage count="1">
        <fieldUsage x="1"/>
      </fieldsUsage>
      <extLst>
        <ext xmlns:x15="http://schemas.microsoft.com/office/spreadsheetml/2010/11/main" uri="{B97F6D7D-B522-45F9-BDA1-12C45D357490}">
          <x15:cacheHierarchy aggregatedColumn="2"/>
        </ext>
      </extLst>
    </cacheHierarchy>
    <cacheHierarchy uniqueName="[Measures].[Count of Recall Reason]" caption="Count of Recall Reason" measure="1" displayFolder="" measureGroup="Range" count="0" hidden="1"/>
    <cacheHierarchy uniqueName="[Measures].[Sum of Pounds Recalled]" caption="Sum of Pounds Recalled" measure="1" displayFolder="" measureGroup="Range" count="0" oneField="1" hidden="1">
      <fieldsUsage count="1">
        <fieldUsage x="2"/>
      </fieldsUsage>
      <extLst>
        <ext xmlns:x15="http://schemas.microsoft.com/office/spreadsheetml/2010/11/main" uri="{B97F6D7D-B522-45F9-BDA1-12C45D357490}">
          <x15:cacheHierarchy aggregatedColumn="3"/>
        </ext>
      </extLst>
    </cacheHierarchy>
    <cacheHierarchy uniqueName="[Measures].[Count of Species]" caption="Count of Species" measure="1" displayFolder="" measureGroup="Range" count="0" hidden="1">
      <extLst>
        <ext xmlns:x15="http://schemas.microsoft.com/office/spreadsheetml/2010/11/main" uri="{B97F6D7D-B522-45F9-BDA1-12C45D357490}">
          <x15:cacheHierarchy aggregatedColumn="6"/>
        </ext>
      </extLst>
    </cacheHierarchy>
  </cacheHierarchies>
  <kpis count="0"/>
  <dimensions count="2">
    <dimension measure="1" name="Measures" uniqueName="[Measures]" caption="Measures"/>
    <dimension name="Range" uniqueName="[Range]" caption="Range"/>
  </dimensions>
  <measureGroups count="1">
    <measureGroup name="Range" caption="Range"/>
  </measureGroups>
  <maps count="1">
    <map measureGroup="0" dimension="1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FECC116-6A02-497E-B1DB-0F7E85765F43}" name="PivotTable1" cacheId="21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 rowHeaderCaption="Class">
  <location ref="A3:C6" firstHeaderRow="0" firstDataRow="1" firstDataCol="1"/>
  <pivotFields count="3">
    <pivotField axis="axisRow" allDrilled="1" subtotalTop="0" showAll="0" dataSourceSort="1" defaultSubtotal="0" defaultAttributeDrillState="1">
      <items count="2">
        <item x="0"/>
        <item x="1"/>
      </items>
    </pivotField>
    <pivotField dataField="1" subtotalTop="0" showAll="0" defaultSubtotal="0"/>
    <pivotField dataField="1" subtotalTop="0" showAll="0" defaultSubtotal="0"/>
  </pivotFields>
  <rowFields count="1">
    <field x="0"/>
  </rowFields>
  <rowItems count="3">
    <i>
      <x/>
    </i>
    <i>
      <x v="1"/>
    </i>
    <i t="grand">
      <x/>
    </i>
  </rowItems>
  <colFields count="1">
    <field x="-2"/>
  </colFields>
  <colItems count="2">
    <i>
      <x/>
    </i>
    <i i="1">
      <x v="1"/>
    </i>
  </colItems>
  <dataFields count="2">
    <dataField name="Number of Recalls" fld="1" subtotal="count" baseField="0" baseItem="0"/>
    <dataField name="Number of Pounds Recalled" fld="2" baseField="0" baseItem="0" numFmtId="3"/>
  </dataFields>
  <formats count="2">
    <format dxfId="5">
      <pivotArea outline="0" collapsedLevelsAreSubtotals="1" fieldPosition="0">
        <references count="1">
          <reference field="4294967294" count="1" selected="0">
            <x v="1"/>
          </reference>
        </references>
      </pivotArea>
    </format>
    <format dxfId="4">
      <pivotArea dataOnly="0" labelOnly="1" outline="0" fieldPosition="0">
        <references count="1">
          <reference field="4294967294" count="1">
            <x v="1"/>
          </reference>
        </references>
      </pivotArea>
    </format>
  </formats>
  <pivotHierarchies count="13"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Data="1" caption="Number of Recalls"/>
    <pivotHierarchy dragToRow="0" dragToCol="0" dragToPage="0" dragToData="1"/>
    <pivotHierarchy dragToData="1" caption="Number of Pounds Recalled"/>
    <pivotHierarchy dragToData="1"/>
  </pivotHierarchies>
  <pivotTableStyleInfo name="PivotStyleLight16" showRowHeaders="1" showColHeaders="1" showRowStripes="0" showColStripes="0" showLastColumn="1"/>
  <rowHierarchiesUsage count="1">
    <rowHierarchyUsage hierarchyUsage="2"/>
  </rowHierarchiesUsage>
  <colHierarchiesUsage count="1">
    <colHierarchyUsage hierarchyUsage="-2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 sourceDataName="WorksheetConnection_Calendar Year 2020 Recalls!$A$3:$G$34">
        <x15:activeTabTopLevelEntity name="[Range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EF02EDD-4D38-4077-846B-16A99B1FC60E}" name="PivotTable2" cacheId="20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 rowHeaderCaption="Reason for Recall">
  <location ref="A3:B10" firstHeaderRow="1" firstDataRow="1" firstDataCol="1"/>
  <pivotFields count="2">
    <pivotField axis="axisRow" allDrilled="1" subtotalTop="0" showAll="0" dataSourceSort="1" defaultSubtotal="0" defaultAttributeDrillState="1">
      <items count="6">
        <item x="0"/>
        <item x="1"/>
        <item x="2"/>
        <item x="3"/>
        <item x="4"/>
        <item x="5"/>
      </items>
    </pivotField>
    <pivotField dataField="1" subtotalTop="0" showAll="0" defaultSubtotal="0"/>
  </pivotFields>
  <rowFields count="1">
    <field x="0"/>
  </rowFields>
  <rowItems count="7">
    <i>
      <x/>
    </i>
    <i>
      <x v="1"/>
    </i>
    <i>
      <x v="2"/>
    </i>
    <i>
      <x v="3"/>
    </i>
    <i>
      <x v="4"/>
    </i>
    <i>
      <x v="5"/>
    </i>
    <i t="grand">
      <x/>
    </i>
  </rowItems>
  <colItems count="1">
    <i/>
  </colItems>
  <dataFields count="1">
    <dataField name="Number of Pounds Recalled" fld="1" baseField="0" baseItem="0" numFmtId="3"/>
  </dataFields>
  <formats count="2">
    <format dxfId="3">
      <pivotArea outline="0" collapsedLevelsAreSubtotals="1" fieldPosition="0">
        <references count="1">
          <reference field="4294967294" count="1" selected="0">
            <x v="0"/>
          </reference>
        </references>
      </pivotArea>
    </format>
    <format dxfId="2">
      <pivotArea dataOnly="0" labelOnly="1" outline="0" fieldPosition="0">
        <references count="1">
          <reference field="4294967294" count="1">
            <x v="0"/>
          </reference>
        </references>
      </pivotArea>
    </format>
  </formats>
  <pivotHierarchies count="13"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Data="1"/>
    <pivotHierarchy dragToRow="0" dragToCol="0" dragToPage="0" dragToData="1"/>
    <pivotHierarchy dragToData="1" caption="Number of Pounds Recalled"/>
    <pivotHierarchy dragToData="1"/>
  </pivotHierarchies>
  <pivotTableStyleInfo name="PivotStyleLight16" showRowHeaders="1" showColHeaders="1" showRowStripes="0" showColStripes="0" showLastColumn="1"/>
  <rowHierarchiesUsage count="1">
    <rowHierarchyUsage hierarchyUsage="5"/>
  </row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 sourceDataName="WorksheetConnection_Calendar Year 2020 Recalls!$A$3:$G$34">
        <x15:activeTabTopLevelEntity name="[Range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737F4AD-FF95-4640-B226-88AD8A4AB47F}" name="PivotTable3" cacheId="19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 rowHeaderCaption="Species">
  <location ref="A3:C9" firstHeaderRow="0" firstDataRow="1" firstDataCol="1"/>
  <pivotFields count="3">
    <pivotField axis="axisRow" allDrilled="1" subtotalTop="0" showAll="0" dataSourceSort="1" defaultSubtotal="0" defaultAttributeDrillState="1">
      <items count="5">
        <item x="0"/>
        <item x="1"/>
        <item x="2"/>
        <item x="3"/>
        <item x="4"/>
      </items>
    </pivotField>
    <pivotField dataField="1" subtotalTop="0" showAll="0" defaultSubtotal="0"/>
    <pivotField dataField="1" subtotalTop="0" showAll="0" defaultSubtotal="0"/>
  </pivotFields>
  <rowFields count="1">
    <field x="0"/>
  </rowFields>
  <rowItems count="6">
    <i>
      <x/>
    </i>
    <i>
      <x v="1"/>
    </i>
    <i>
      <x v="2"/>
    </i>
    <i>
      <x v="3"/>
    </i>
    <i>
      <x v="4"/>
    </i>
    <i t="grand">
      <x/>
    </i>
  </rowItems>
  <colFields count="1">
    <field x="-2"/>
  </colFields>
  <colItems count="2">
    <i>
      <x/>
    </i>
    <i i="1">
      <x v="1"/>
    </i>
  </colItems>
  <dataFields count="2">
    <dataField name="Number of Recalls" fld="1" subtotal="count" baseField="0" baseItem="0"/>
    <dataField name="Number of Pounds Recalled" fld="2" baseField="0" baseItem="0" numFmtId="3"/>
  </dataFields>
  <formats count="2">
    <format dxfId="1">
      <pivotArea outline="0" collapsedLevelsAreSubtotals="1" fieldPosition="0">
        <references count="1">
          <reference field="4294967294" count="1" selected="0">
            <x v="1"/>
          </reference>
        </references>
      </pivotArea>
    </format>
    <format dxfId="0">
      <pivotArea dataOnly="0" labelOnly="1" outline="0" fieldPosition="0">
        <references count="1">
          <reference field="4294967294" count="1">
            <x v="1"/>
          </reference>
        </references>
      </pivotArea>
    </format>
  </formats>
  <pivotHierarchies count="13"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Data="1"/>
    <pivotHierarchy dragToRow="0" dragToCol="0" dragToPage="0" dragToData="1"/>
    <pivotHierarchy dragToData="1" caption="Number of Pounds Recalled"/>
    <pivotHierarchy dragToData="1" caption="Number of Recalls"/>
  </pivotHierarchies>
  <pivotTableStyleInfo name="PivotStyleLight16" showRowHeaders="1" showColHeaders="1" showRowStripes="0" showColStripes="0" showLastColumn="1"/>
  <rowHierarchiesUsage count="1">
    <rowHierarchyUsage hierarchyUsage="6"/>
  </rowHierarchiesUsage>
  <colHierarchiesUsage count="1">
    <colHierarchyUsage hierarchyUsage="-2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 sourceDataName="WorksheetConnection_Calendar Year 2020 Recalls!$A$3:$G$34">
        <x15:activeTabTopLevelEntity name="[Range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4"/>
  <sheetViews>
    <sheetView topLeftCell="A21" workbookViewId="0">
      <selection activeCell="A3" sqref="A3:XFD3"/>
    </sheetView>
  </sheetViews>
  <sheetFormatPr defaultRowHeight="15" x14ac:dyDescent="0.25"/>
  <cols>
    <col min="1" max="1" width="23.28515625" bestFit="1" customWidth="1"/>
    <col min="2" max="2" width="14.5703125" bestFit="1" customWidth="1"/>
    <col min="3" max="3" width="7.28515625" bestFit="1" customWidth="1"/>
    <col min="4" max="4" width="14.5703125" style="2" bestFit="1" customWidth="1"/>
    <col min="5" max="5" width="33.140625" bestFit="1" customWidth="1"/>
    <col min="6" max="6" width="25" bestFit="1" customWidth="1"/>
    <col min="7" max="7" width="21.7109375" bestFit="1" customWidth="1"/>
  </cols>
  <sheetData>
    <row r="1" spans="1:7" x14ac:dyDescent="0.25">
      <c r="A1" s="3" t="s">
        <v>66</v>
      </c>
    </row>
    <row r="3" spans="1:7" s="3" customFormat="1" x14ac:dyDescent="0.25">
      <c r="A3" s="3" t="s">
        <v>67</v>
      </c>
      <c r="B3" s="3" t="s">
        <v>68</v>
      </c>
      <c r="C3" s="3" t="s">
        <v>69</v>
      </c>
      <c r="D3" s="4" t="s">
        <v>70</v>
      </c>
      <c r="E3" s="3" t="s">
        <v>71</v>
      </c>
      <c r="F3" s="3" t="s">
        <v>85</v>
      </c>
      <c r="G3" s="3" t="s">
        <v>73</v>
      </c>
    </row>
    <row r="4" spans="1:7" x14ac:dyDescent="0.25">
      <c r="A4" t="s">
        <v>0</v>
      </c>
      <c r="B4" s="1">
        <v>43833</v>
      </c>
      <c r="C4" t="s">
        <v>86</v>
      </c>
      <c r="D4" s="2">
        <v>200</v>
      </c>
      <c r="E4" t="s">
        <v>1</v>
      </c>
      <c r="F4" t="s">
        <v>2</v>
      </c>
      <c r="G4" t="s">
        <v>74</v>
      </c>
    </row>
    <row r="5" spans="1:7" x14ac:dyDescent="0.25">
      <c r="A5" t="s">
        <v>3</v>
      </c>
      <c r="B5" s="1">
        <v>43840</v>
      </c>
      <c r="C5" t="s">
        <v>86</v>
      </c>
      <c r="D5" s="2">
        <v>626</v>
      </c>
      <c r="E5" t="s">
        <v>4</v>
      </c>
      <c r="F5" t="s">
        <v>2</v>
      </c>
      <c r="G5" t="s">
        <v>75</v>
      </c>
    </row>
    <row r="6" spans="1:7" x14ac:dyDescent="0.25">
      <c r="A6" t="s">
        <v>5</v>
      </c>
      <c r="B6" s="1">
        <v>43854</v>
      </c>
      <c r="C6" t="s">
        <v>87</v>
      </c>
      <c r="D6" s="2">
        <v>2020</v>
      </c>
      <c r="E6" t="s">
        <v>6</v>
      </c>
      <c r="F6" t="s">
        <v>7</v>
      </c>
      <c r="G6" t="s">
        <v>74</v>
      </c>
    </row>
    <row r="7" spans="1:7" x14ac:dyDescent="0.25">
      <c r="A7" t="s">
        <v>8</v>
      </c>
      <c r="B7" s="1">
        <v>43854</v>
      </c>
      <c r="C7" t="s">
        <v>86</v>
      </c>
      <c r="D7" s="2">
        <v>12054</v>
      </c>
      <c r="E7" t="s">
        <v>72</v>
      </c>
      <c r="F7" t="s">
        <v>63</v>
      </c>
      <c r="G7" t="s">
        <v>78</v>
      </c>
    </row>
    <row r="8" spans="1:7" x14ac:dyDescent="0.25">
      <c r="A8" t="s">
        <v>9</v>
      </c>
      <c r="B8" s="1">
        <v>43859</v>
      </c>
      <c r="C8" t="s">
        <v>86</v>
      </c>
      <c r="D8" s="2">
        <v>7363</v>
      </c>
      <c r="E8" t="s">
        <v>10</v>
      </c>
      <c r="F8" t="s">
        <v>2</v>
      </c>
      <c r="G8" t="s">
        <v>76</v>
      </c>
    </row>
    <row r="9" spans="1:7" x14ac:dyDescent="0.25">
      <c r="A9" t="s">
        <v>11</v>
      </c>
      <c r="B9" s="1">
        <v>43869</v>
      </c>
      <c r="C9" t="s">
        <v>86</v>
      </c>
      <c r="D9" s="2">
        <v>270</v>
      </c>
      <c r="E9" t="s">
        <v>12</v>
      </c>
      <c r="F9" t="s">
        <v>2</v>
      </c>
      <c r="G9" t="s">
        <v>74</v>
      </c>
    </row>
    <row r="10" spans="1:7" x14ac:dyDescent="0.25">
      <c r="A10" t="s">
        <v>13</v>
      </c>
      <c r="B10" s="1">
        <v>43931</v>
      </c>
      <c r="C10" t="s">
        <v>86</v>
      </c>
      <c r="D10" s="2">
        <v>407635</v>
      </c>
      <c r="E10" t="s">
        <v>14</v>
      </c>
      <c r="F10" t="s">
        <v>7</v>
      </c>
      <c r="G10" t="s">
        <v>75</v>
      </c>
    </row>
    <row r="11" spans="1:7" x14ac:dyDescent="0.25">
      <c r="A11" t="s">
        <v>15</v>
      </c>
      <c r="B11" s="1">
        <v>43931</v>
      </c>
      <c r="C11" t="s">
        <v>86</v>
      </c>
      <c r="D11" s="2">
        <v>42587</v>
      </c>
      <c r="E11" t="s">
        <v>16</v>
      </c>
      <c r="F11" t="s">
        <v>63</v>
      </c>
      <c r="G11" t="s">
        <v>77</v>
      </c>
    </row>
    <row r="12" spans="1:7" x14ac:dyDescent="0.25">
      <c r="A12" t="s">
        <v>17</v>
      </c>
      <c r="B12" s="1">
        <v>43963</v>
      </c>
      <c r="C12" t="s">
        <v>86</v>
      </c>
      <c r="D12" s="2">
        <v>3302</v>
      </c>
      <c r="E12" t="s">
        <v>18</v>
      </c>
      <c r="F12" t="s">
        <v>64</v>
      </c>
      <c r="G12" t="s">
        <v>76</v>
      </c>
    </row>
    <row r="13" spans="1:7" x14ac:dyDescent="0.25">
      <c r="A13" t="s">
        <v>19</v>
      </c>
      <c r="B13" s="1">
        <v>43964</v>
      </c>
      <c r="C13" t="s">
        <v>87</v>
      </c>
      <c r="D13" s="2">
        <v>3796</v>
      </c>
      <c r="E13" t="s">
        <v>20</v>
      </c>
      <c r="F13" t="s">
        <v>2</v>
      </c>
      <c r="G13" t="s">
        <v>77</v>
      </c>
    </row>
    <row r="14" spans="1:7" x14ac:dyDescent="0.25">
      <c r="A14" t="s">
        <v>21</v>
      </c>
      <c r="B14" s="1">
        <v>43979</v>
      </c>
      <c r="C14" t="s">
        <v>86</v>
      </c>
      <c r="D14" s="2">
        <v>29002</v>
      </c>
      <c r="E14" t="s">
        <v>22</v>
      </c>
      <c r="F14" t="s">
        <v>2</v>
      </c>
      <c r="G14" t="s">
        <v>75</v>
      </c>
    </row>
    <row r="15" spans="1:7" x14ac:dyDescent="0.25">
      <c r="A15" t="s">
        <v>23</v>
      </c>
      <c r="B15" s="1">
        <v>43995</v>
      </c>
      <c r="C15" t="s">
        <v>86</v>
      </c>
      <c r="D15" s="2">
        <v>42922</v>
      </c>
      <c r="E15" t="s">
        <v>24</v>
      </c>
      <c r="F15" t="s">
        <v>65</v>
      </c>
      <c r="G15" t="s">
        <v>74</v>
      </c>
    </row>
    <row r="16" spans="1:7" x14ac:dyDescent="0.25">
      <c r="A16" t="s">
        <v>25</v>
      </c>
      <c r="B16" s="1">
        <v>43999</v>
      </c>
      <c r="C16" t="s">
        <v>86</v>
      </c>
      <c r="D16" s="2">
        <v>83038</v>
      </c>
      <c r="E16" t="s">
        <v>26</v>
      </c>
      <c r="F16" t="s">
        <v>63</v>
      </c>
      <c r="G16" t="s">
        <v>74</v>
      </c>
    </row>
    <row r="17" spans="1:7" x14ac:dyDescent="0.25">
      <c r="A17" t="s">
        <v>27</v>
      </c>
      <c r="B17" s="1">
        <v>44010</v>
      </c>
      <c r="C17" t="s">
        <v>87</v>
      </c>
      <c r="D17" s="2">
        <v>59800</v>
      </c>
      <c r="E17" t="s">
        <v>28</v>
      </c>
      <c r="F17" t="s">
        <v>7</v>
      </c>
      <c r="G17" t="s">
        <v>75</v>
      </c>
    </row>
    <row r="18" spans="1:7" x14ac:dyDescent="0.25">
      <c r="A18" t="s">
        <v>29</v>
      </c>
      <c r="B18" s="1">
        <v>44029</v>
      </c>
      <c r="C18" t="s">
        <v>86</v>
      </c>
      <c r="D18" s="2">
        <v>675</v>
      </c>
      <c r="E18" t="s">
        <v>30</v>
      </c>
      <c r="F18" t="s">
        <v>64</v>
      </c>
      <c r="G18" t="s">
        <v>75</v>
      </c>
    </row>
    <row r="19" spans="1:7" x14ac:dyDescent="0.25">
      <c r="A19" t="s">
        <v>31</v>
      </c>
      <c r="B19" s="1">
        <v>44036</v>
      </c>
      <c r="C19" t="s">
        <v>86</v>
      </c>
      <c r="D19" s="2">
        <v>16868</v>
      </c>
      <c r="E19" t="s">
        <v>32</v>
      </c>
      <c r="F19" t="s">
        <v>64</v>
      </c>
      <c r="G19" t="s">
        <v>74</v>
      </c>
    </row>
    <row r="20" spans="1:7" x14ac:dyDescent="0.25">
      <c r="A20" t="s">
        <v>33</v>
      </c>
      <c r="B20" s="1">
        <v>44040</v>
      </c>
      <c r="C20" t="s">
        <v>86</v>
      </c>
      <c r="D20" s="2">
        <v>60457</v>
      </c>
      <c r="E20" t="s">
        <v>34</v>
      </c>
      <c r="F20" t="s">
        <v>64</v>
      </c>
      <c r="G20" t="s">
        <v>76</v>
      </c>
    </row>
    <row r="21" spans="1:7" x14ac:dyDescent="0.25">
      <c r="A21" t="s">
        <v>35</v>
      </c>
      <c r="B21" s="1">
        <v>44042</v>
      </c>
      <c r="C21" t="s">
        <v>86</v>
      </c>
      <c r="D21" s="2">
        <v>38406</v>
      </c>
      <c r="E21" t="s">
        <v>36</v>
      </c>
      <c r="F21" t="s">
        <v>63</v>
      </c>
      <c r="G21" t="s">
        <v>74</v>
      </c>
    </row>
    <row r="22" spans="1:7" x14ac:dyDescent="0.25">
      <c r="A22" t="s">
        <v>37</v>
      </c>
      <c r="B22" s="1">
        <v>44053</v>
      </c>
      <c r="C22" t="s">
        <v>86</v>
      </c>
      <c r="D22" s="2">
        <v>242640</v>
      </c>
      <c r="E22" t="s">
        <v>38</v>
      </c>
      <c r="F22" t="s">
        <v>2</v>
      </c>
      <c r="G22" t="s">
        <v>76</v>
      </c>
    </row>
    <row r="23" spans="1:7" x14ac:dyDescent="0.25">
      <c r="A23" t="s">
        <v>39</v>
      </c>
      <c r="B23" s="1">
        <v>44061</v>
      </c>
      <c r="C23" t="s">
        <v>86</v>
      </c>
      <c r="D23" s="2">
        <v>15134</v>
      </c>
      <c r="E23" t="s">
        <v>40</v>
      </c>
      <c r="F23" t="s">
        <v>2</v>
      </c>
      <c r="G23" t="s">
        <v>76</v>
      </c>
    </row>
    <row r="24" spans="1:7" x14ac:dyDescent="0.25">
      <c r="A24" t="s">
        <v>41</v>
      </c>
      <c r="B24" s="1">
        <v>44065</v>
      </c>
      <c r="C24" t="s">
        <v>86</v>
      </c>
      <c r="D24" s="2">
        <v>309</v>
      </c>
      <c r="E24" t="s">
        <v>42</v>
      </c>
      <c r="F24" t="s">
        <v>2</v>
      </c>
      <c r="G24" t="s">
        <v>77</v>
      </c>
    </row>
    <row r="25" spans="1:7" x14ac:dyDescent="0.25">
      <c r="A25" t="s">
        <v>43</v>
      </c>
      <c r="B25" s="1">
        <v>44074</v>
      </c>
      <c r="C25" t="s">
        <v>86</v>
      </c>
      <c r="D25" s="2">
        <v>1202</v>
      </c>
      <c r="E25" t="s">
        <v>44</v>
      </c>
      <c r="F25" t="s">
        <v>2</v>
      </c>
      <c r="G25" t="s">
        <v>75</v>
      </c>
    </row>
    <row r="26" spans="1:7" x14ac:dyDescent="0.25">
      <c r="A26" t="s">
        <v>45</v>
      </c>
      <c r="B26" s="1">
        <v>44085</v>
      </c>
      <c r="C26" t="s">
        <v>86</v>
      </c>
      <c r="D26" s="2">
        <v>429</v>
      </c>
      <c r="E26" t="s">
        <v>46</v>
      </c>
      <c r="F26" t="s">
        <v>2</v>
      </c>
      <c r="G26" t="s">
        <v>76</v>
      </c>
    </row>
    <row r="27" spans="1:7" x14ac:dyDescent="0.25">
      <c r="A27" t="s">
        <v>47</v>
      </c>
      <c r="B27" s="1">
        <v>44090</v>
      </c>
      <c r="C27" t="s">
        <v>86</v>
      </c>
      <c r="D27" s="2">
        <v>6890</v>
      </c>
      <c r="E27" t="s">
        <v>44</v>
      </c>
      <c r="F27" t="s">
        <v>2</v>
      </c>
      <c r="G27" t="s">
        <v>75</v>
      </c>
    </row>
    <row r="28" spans="1:7" x14ac:dyDescent="0.25">
      <c r="A28" t="s">
        <v>48</v>
      </c>
      <c r="B28" s="1">
        <v>44121</v>
      </c>
      <c r="C28" t="s">
        <v>86</v>
      </c>
      <c r="D28" s="2">
        <v>22096</v>
      </c>
      <c r="E28" t="s">
        <v>49</v>
      </c>
      <c r="F28" t="s">
        <v>64</v>
      </c>
      <c r="G28" t="s">
        <v>74</v>
      </c>
    </row>
    <row r="29" spans="1:7" x14ac:dyDescent="0.25">
      <c r="A29" t="s">
        <v>50</v>
      </c>
      <c r="B29" s="1">
        <v>44146</v>
      </c>
      <c r="C29" t="s">
        <v>87</v>
      </c>
      <c r="D29" s="2">
        <v>1818</v>
      </c>
      <c r="E29" t="s">
        <v>51</v>
      </c>
      <c r="F29" t="s">
        <v>2</v>
      </c>
      <c r="G29" t="s">
        <v>75</v>
      </c>
    </row>
    <row r="30" spans="1:7" x14ac:dyDescent="0.25">
      <c r="A30" t="s">
        <v>52</v>
      </c>
      <c r="B30" s="1">
        <v>44161</v>
      </c>
      <c r="C30" t="s">
        <v>86</v>
      </c>
      <c r="D30" s="2">
        <v>1115</v>
      </c>
      <c r="E30" t="s">
        <v>53</v>
      </c>
      <c r="F30" t="s">
        <v>54</v>
      </c>
      <c r="G30" t="s">
        <v>75</v>
      </c>
    </row>
    <row r="31" spans="1:7" x14ac:dyDescent="0.25">
      <c r="A31" t="s">
        <v>55</v>
      </c>
      <c r="B31" s="1">
        <v>44169</v>
      </c>
      <c r="C31" t="s">
        <v>86</v>
      </c>
      <c r="D31" s="2">
        <v>61504</v>
      </c>
      <c r="E31" t="s">
        <v>56</v>
      </c>
      <c r="F31" t="s">
        <v>64</v>
      </c>
      <c r="G31" t="s">
        <v>76</v>
      </c>
    </row>
    <row r="32" spans="1:7" x14ac:dyDescent="0.25">
      <c r="A32" t="s">
        <v>57</v>
      </c>
      <c r="B32" s="1">
        <v>44184</v>
      </c>
      <c r="C32" t="s">
        <v>86</v>
      </c>
      <c r="D32" s="2">
        <v>0</v>
      </c>
      <c r="E32" t="s">
        <v>58</v>
      </c>
      <c r="F32" t="s">
        <v>64</v>
      </c>
      <c r="G32" t="s">
        <v>76</v>
      </c>
    </row>
    <row r="33" spans="1:7" x14ac:dyDescent="0.25">
      <c r="A33" t="s">
        <v>59</v>
      </c>
      <c r="B33" s="1">
        <v>44184</v>
      </c>
      <c r="C33" t="s">
        <v>86</v>
      </c>
      <c r="D33" s="2">
        <v>92206</v>
      </c>
      <c r="E33" t="s">
        <v>60</v>
      </c>
      <c r="F33" t="s">
        <v>7</v>
      </c>
      <c r="G33" t="s">
        <v>75</v>
      </c>
    </row>
    <row r="34" spans="1:7" x14ac:dyDescent="0.25">
      <c r="A34" t="s">
        <v>61</v>
      </c>
      <c r="B34" s="1">
        <v>44188</v>
      </c>
      <c r="C34" t="s">
        <v>86</v>
      </c>
      <c r="D34" s="2">
        <v>204655</v>
      </c>
      <c r="E34" t="s">
        <v>62</v>
      </c>
      <c r="F34" t="s">
        <v>64</v>
      </c>
      <c r="G34" t="s">
        <v>77</v>
      </c>
    </row>
  </sheetData>
  <autoFilter ref="A3:G3" xr:uid="{1AF36B78-643B-44C6-B762-568E0A27562E}"/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5ECB91-842E-4FC1-BB41-93EC270D6037}">
  <dimension ref="A1:C6"/>
  <sheetViews>
    <sheetView workbookViewId="0"/>
  </sheetViews>
  <sheetFormatPr defaultRowHeight="15" x14ac:dyDescent="0.25"/>
  <cols>
    <col min="1" max="1" width="10.7109375" bestFit="1" customWidth="1"/>
    <col min="2" max="2" width="16" bestFit="1" customWidth="1"/>
    <col min="3" max="3" width="24.140625" style="2" bestFit="1" customWidth="1"/>
  </cols>
  <sheetData>
    <row r="1" spans="1:3" x14ac:dyDescent="0.25">
      <c r="A1" s="3" t="s">
        <v>80</v>
      </c>
    </row>
    <row r="3" spans="1:3" x14ac:dyDescent="0.25">
      <c r="A3" s="5" t="s">
        <v>69</v>
      </c>
      <c r="B3" t="s">
        <v>81</v>
      </c>
      <c r="C3" s="2" t="s">
        <v>82</v>
      </c>
    </row>
    <row r="4" spans="1:3" x14ac:dyDescent="0.25">
      <c r="A4" s="6" t="s">
        <v>86</v>
      </c>
      <c r="B4" s="7">
        <v>27</v>
      </c>
      <c r="C4" s="2">
        <v>1393585</v>
      </c>
    </row>
    <row r="5" spans="1:3" x14ac:dyDescent="0.25">
      <c r="A5" s="6" t="s">
        <v>87</v>
      </c>
      <c r="B5" s="7">
        <v>4</v>
      </c>
      <c r="C5" s="2">
        <v>67434</v>
      </c>
    </row>
    <row r="6" spans="1:3" x14ac:dyDescent="0.25">
      <c r="A6" s="6" t="s">
        <v>79</v>
      </c>
      <c r="B6" s="7">
        <v>31</v>
      </c>
      <c r="C6" s="2">
        <v>1461019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8E0521-B78A-4BB3-B50B-BF02BA597D72}">
  <dimension ref="A1:C10"/>
  <sheetViews>
    <sheetView workbookViewId="0"/>
  </sheetViews>
  <sheetFormatPr defaultRowHeight="15" x14ac:dyDescent="0.25"/>
  <cols>
    <col min="1" max="1" width="25" bestFit="1" customWidth="1"/>
    <col min="2" max="2" width="24.140625" bestFit="1" customWidth="1"/>
    <col min="3" max="3" width="24.140625" style="2" bestFit="1" customWidth="1"/>
  </cols>
  <sheetData>
    <row r="1" spans="1:3" x14ac:dyDescent="0.25">
      <c r="A1" s="3" t="s">
        <v>83</v>
      </c>
    </row>
    <row r="3" spans="1:3" x14ac:dyDescent="0.25">
      <c r="A3" s="5" t="s">
        <v>84</v>
      </c>
      <c r="B3" t="s">
        <v>82</v>
      </c>
      <c r="C3"/>
    </row>
    <row r="4" spans="1:3" x14ac:dyDescent="0.25">
      <c r="A4" s="6" t="s">
        <v>7</v>
      </c>
      <c r="B4" s="2">
        <v>561661</v>
      </c>
      <c r="C4"/>
    </row>
    <row r="5" spans="1:3" x14ac:dyDescent="0.25">
      <c r="A5" s="6" t="s">
        <v>63</v>
      </c>
      <c r="B5" s="2">
        <v>176085</v>
      </c>
      <c r="C5"/>
    </row>
    <row r="6" spans="1:3" x14ac:dyDescent="0.25">
      <c r="A6" s="6" t="s">
        <v>54</v>
      </c>
      <c r="B6" s="2">
        <v>1115</v>
      </c>
      <c r="C6"/>
    </row>
    <row r="7" spans="1:3" x14ac:dyDescent="0.25">
      <c r="A7" s="6" t="s">
        <v>64</v>
      </c>
      <c r="B7" s="2">
        <v>369557</v>
      </c>
      <c r="C7"/>
    </row>
    <row r="8" spans="1:3" x14ac:dyDescent="0.25">
      <c r="A8" s="6" t="s">
        <v>65</v>
      </c>
      <c r="B8" s="2">
        <v>42922</v>
      </c>
      <c r="C8"/>
    </row>
    <row r="9" spans="1:3" x14ac:dyDescent="0.25">
      <c r="A9" s="6" t="s">
        <v>2</v>
      </c>
      <c r="B9" s="2">
        <v>309679</v>
      </c>
      <c r="C9"/>
    </row>
    <row r="10" spans="1:3" x14ac:dyDescent="0.25">
      <c r="A10" s="6" t="s">
        <v>79</v>
      </c>
      <c r="B10" s="2">
        <v>1461019</v>
      </c>
      <c r="C10"/>
    </row>
  </sheetData>
  <pageMargins left="0.7" right="0.7" top="0.75" bottom="0.75" header="0.3" footer="0.3"/>
  <pageSetup orientation="portrait" horizontalDpi="1200" verticalDpi="1200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DD4479-3B56-44A8-ACC2-BD8FDF1FE17E}">
  <dimension ref="A1:C9"/>
  <sheetViews>
    <sheetView workbookViewId="0">
      <selection activeCell="C14" sqref="C14"/>
    </sheetView>
  </sheetViews>
  <sheetFormatPr defaultRowHeight="15" x14ac:dyDescent="0.25"/>
  <cols>
    <col min="1" max="1" width="21.7109375" bestFit="1" customWidth="1"/>
    <col min="2" max="2" width="16" bestFit="1" customWidth="1"/>
    <col min="3" max="3" width="24.140625" style="2" bestFit="1" customWidth="1"/>
  </cols>
  <sheetData>
    <row r="1" spans="1:3" x14ac:dyDescent="0.25">
      <c r="A1" s="3" t="s">
        <v>88</v>
      </c>
    </row>
    <row r="3" spans="1:3" x14ac:dyDescent="0.25">
      <c r="A3" s="5" t="s">
        <v>73</v>
      </c>
      <c r="B3" t="s">
        <v>81</v>
      </c>
      <c r="C3" s="2" t="s">
        <v>82</v>
      </c>
    </row>
    <row r="4" spans="1:3" x14ac:dyDescent="0.25">
      <c r="A4" s="6" t="s">
        <v>74</v>
      </c>
      <c r="B4" s="7">
        <v>8</v>
      </c>
      <c r="C4" s="2">
        <v>205820</v>
      </c>
    </row>
    <row r="5" spans="1:3" x14ac:dyDescent="0.25">
      <c r="A5" s="6" t="s">
        <v>76</v>
      </c>
      <c r="B5" s="7">
        <v>8</v>
      </c>
      <c r="C5" s="2">
        <v>390829</v>
      </c>
    </row>
    <row r="6" spans="1:3" x14ac:dyDescent="0.25">
      <c r="A6" s="6" t="s">
        <v>77</v>
      </c>
      <c r="B6" s="7">
        <v>4</v>
      </c>
      <c r="C6" s="2">
        <v>251347</v>
      </c>
    </row>
    <row r="7" spans="1:3" x14ac:dyDescent="0.25">
      <c r="A7" s="6" t="s">
        <v>75</v>
      </c>
      <c r="B7" s="7">
        <v>10</v>
      </c>
      <c r="C7" s="2">
        <v>600969</v>
      </c>
    </row>
    <row r="8" spans="1:3" x14ac:dyDescent="0.25">
      <c r="A8" s="6" t="s">
        <v>78</v>
      </c>
      <c r="B8" s="7">
        <v>1</v>
      </c>
      <c r="C8" s="2">
        <v>12054</v>
      </c>
    </row>
    <row r="9" spans="1:3" x14ac:dyDescent="0.25">
      <c r="A9" s="6" t="s">
        <v>79</v>
      </c>
      <c r="B9" s="7">
        <v>31</v>
      </c>
      <c r="C9" s="2">
        <v>1461019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1A08B8-67A1-4ECE-A00B-13EBDA213D47}">
  <dimension ref="A1:D59"/>
  <sheetViews>
    <sheetView tabSelected="1" workbookViewId="0">
      <selection activeCell="E14" sqref="E14"/>
    </sheetView>
  </sheetViews>
  <sheetFormatPr defaultRowHeight="15" x14ac:dyDescent="0.25"/>
  <cols>
    <col min="1" max="1" width="33" customWidth="1"/>
    <col min="2" max="2" width="20.42578125" customWidth="1"/>
    <col min="3" max="3" width="29.85546875" customWidth="1"/>
    <col min="4" max="4" width="32.42578125" customWidth="1"/>
  </cols>
  <sheetData>
    <row r="1" spans="1:4" ht="15.75" thickBot="1" x14ac:dyDescent="0.3">
      <c r="A1" s="20" t="s">
        <v>89</v>
      </c>
      <c r="B1" s="21"/>
      <c r="C1" s="21"/>
      <c r="D1" s="8"/>
    </row>
    <row r="2" spans="1:4" ht="15.75" thickBot="1" x14ac:dyDescent="0.3">
      <c r="A2" s="9"/>
      <c r="B2" s="10"/>
      <c r="C2" s="11" t="s">
        <v>90</v>
      </c>
      <c r="D2" s="11" t="s">
        <v>91</v>
      </c>
    </row>
    <row r="3" spans="1:4" ht="15.75" thickBot="1" x14ac:dyDescent="0.3">
      <c r="A3" s="12" t="s">
        <v>92</v>
      </c>
      <c r="B3" s="13"/>
      <c r="C3" s="14">
        <v>31</v>
      </c>
      <c r="D3" s="15">
        <v>1461019</v>
      </c>
    </row>
    <row r="4" spans="1:4" ht="15.75" thickBot="1" x14ac:dyDescent="0.3">
      <c r="A4" s="22" t="s">
        <v>93</v>
      </c>
      <c r="B4" s="23"/>
      <c r="C4" s="10"/>
      <c r="D4" s="10"/>
    </row>
    <row r="5" spans="1:4" ht="15.75" thickBot="1" x14ac:dyDescent="0.3">
      <c r="A5" s="12" t="s">
        <v>69</v>
      </c>
      <c r="B5" s="14" t="s">
        <v>94</v>
      </c>
      <c r="C5" s="14">
        <v>27</v>
      </c>
      <c r="D5" s="15">
        <v>1393585</v>
      </c>
    </row>
    <row r="6" spans="1:4" ht="15.75" thickBot="1" x14ac:dyDescent="0.3">
      <c r="A6" s="9"/>
      <c r="B6" s="11" t="s">
        <v>95</v>
      </c>
      <c r="C6" s="11">
        <v>4</v>
      </c>
      <c r="D6" s="16">
        <v>67434</v>
      </c>
    </row>
    <row r="7" spans="1:4" ht="15.75" thickBot="1" x14ac:dyDescent="0.3">
      <c r="A7" s="17"/>
      <c r="B7" s="14" t="s">
        <v>96</v>
      </c>
      <c r="C7" s="14">
        <v>0</v>
      </c>
      <c r="D7" s="14">
        <v>0</v>
      </c>
    </row>
    <row r="8" spans="1:4" ht="15.75" thickBot="1" x14ac:dyDescent="0.3">
      <c r="A8" s="9"/>
      <c r="B8" s="10"/>
      <c r="C8" s="10"/>
      <c r="D8" s="10"/>
    </row>
    <row r="9" spans="1:4" ht="15.75" thickBot="1" x14ac:dyDescent="0.3">
      <c r="A9" s="24" t="s">
        <v>97</v>
      </c>
      <c r="B9" s="25"/>
      <c r="C9" s="13"/>
      <c r="D9" s="13"/>
    </row>
    <row r="10" spans="1:4" ht="15.75" thickBot="1" x14ac:dyDescent="0.3">
      <c r="A10" s="19" t="s">
        <v>84</v>
      </c>
      <c r="B10" s="11" t="s">
        <v>98</v>
      </c>
      <c r="C10" s="11">
        <v>1</v>
      </c>
      <c r="D10" s="11">
        <v>42922</v>
      </c>
    </row>
    <row r="11" spans="1:4" ht="15.75" thickBot="1" x14ac:dyDescent="0.3">
      <c r="A11" s="17"/>
      <c r="B11" s="14" t="s">
        <v>99</v>
      </c>
      <c r="C11" s="14">
        <v>0</v>
      </c>
      <c r="D11" s="14">
        <v>0</v>
      </c>
    </row>
    <row r="12" spans="1:4" ht="15.75" thickBot="1" x14ac:dyDescent="0.3">
      <c r="A12" s="9"/>
      <c r="B12" s="11" t="s">
        <v>100</v>
      </c>
      <c r="C12" s="11">
        <v>0</v>
      </c>
      <c r="D12" s="11">
        <v>0</v>
      </c>
    </row>
    <row r="13" spans="1:4" ht="15.75" thickBot="1" x14ac:dyDescent="0.3">
      <c r="A13" s="17"/>
      <c r="B13" s="14" t="s">
        <v>2</v>
      </c>
      <c r="C13" s="14">
        <v>13</v>
      </c>
      <c r="D13" s="14">
        <v>309679</v>
      </c>
    </row>
    <row r="14" spans="1:4" ht="15.75" thickBot="1" x14ac:dyDescent="0.3">
      <c r="A14" s="9"/>
      <c r="B14" s="11" t="s">
        <v>7</v>
      </c>
      <c r="C14" s="11">
        <v>4</v>
      </c>
      <c r="D14" s="11">
        <v>561661</v>
      </c>
    </row>
    <row r="15" spans="1:4" ht="15.75" thickBot="1" x14ac:dyDescent="0.3">
      <c r="A15" s="17"/>
      <c r="B15" s="14" t="s">
        <v>54</v>
      </c>
      <c r="C15" s="14">
        <v>1</v>
      </c>
      <c r="D15" s="14">
        <v>1115</v>
      </c>
    </row>
    <row r="16" spans="1:4" ht="15.75" thickBot="1" x14ac:dyDescent="0.3">
      <c r="A16" s="9"/>
      <c r="B16" s="11" t="s">
        <v>101</v>
      </c>
      <c r="C16" s="11">
        <v>0</v>
      </c>
      <c r="D16" s="11">
        <v>0</v>
      </c>
    </row>
    <row r="17" spans="1:4" ht="15.75" thickBot="1" x14ac:dyDescent="0.3">
      <c r="A17" s="17"/>
      <c r="B17" s="14" t="s">
        <v>102</v>
      </c>
      <c r="C17" s="14">
        <v>0</v>
      </c>
      <c r="D17" s="14">
        <v>0</v>
      </c>
    </row>
    <row r="18" spans="1:4" ht="15.75" thickBot="1" x14ac:dyDescent="0.3">
      <c r="A18" s="9"/>
      <c r="B18" s="11" t="s">
        <v>64</v>
      </c>
      <c r="C18" s="11">
        <v>8</v>
      </c>
      <c r="D18" s="11">
        <v>369557</v>
      </c>
    </row>
    <row r="19" spans="1:4" ht="15.75" thickBot="1" x14ac:dyDescent="0.3">
      <c r="A19" s="17"/>
      <c r="B19" s="14" t="s">
        <v>63</v>
      </c>
      <c r="C19" s="14">
        <v>4</v>
      </c>
      <c r="D19" s="14">
        <v>176085</v>
      </c>
    </row>
    <row r="20" spans="1:4" ht="15.75" thickBot="1" x14ac:dyDescent="0.3">
      <c r="A20" s="22" t="s">
        <v>103</v>
      </c>
      <c r="B20" s="26"/>
      <c r="C20" s="23"/>
      <c r="D20" s="10"/>
    </row>
    <row r="21" spans="1:4" ht="15.75" thickBot="1" x14ac:dyDescent="0.3">
      <c r="A21" s="12" t="s">
        <v>73</v>
      </c>
      <c r="B21" s="14" t="s">
        <v>74</v>
      </c>
      <c r="C21" s="14">
        <v>8</v>
      </c>
      <c r="D21" s="14">
        <v>205820</v>
      </c>
    </row>
    <row r="22" spans="1:4" ht="15.75" thickBot="1" x14ac:dyDescent="0.3">
      <c r="A22" s="9"/>
      <c r="B22" s="11" t="s">
        <v>76</v>
      </c>
      <c r="C22" s="11">
        <v>8</v>
      </c>
      <c r="D22" s="11">
        <v>390829</v>
      </c>
    </row>
    <row r="23" spans="1:4" ht="15.75" thickBot="1" x14ac:dyDescent="0.3">
      <c r="A23" s="17"/>
      <c r="B23" s="14" t="s">
        <v>77</v>
      </c>
      <c r="C23" s="14">
        <v>4</v>
      </c>
      <c r="D23" s="14">
        <v>251347</v>
      </c>
    </row>
    <row r="24" spans="1:4" ht="15.75" thickBot="1" x14ac:dyDescent="0.3">
      <c r="A24" s="9"/>
      <c r="B24" s="11" t="s">
        <v>104</v>
      </c>
      <c r="C24" s="11">
        <v>10</v>
      </c>
      <c r="D24" s="11">
        <v>600969</v>
      </c>
    </row>
    <row r="25" spans="1:4" ht="15.75" thickBot="1" x14ac:dyDescent="0.3">
      <c r="A25" s="17"/>
      <c r="B25" s="14" t="s">
        <v>78</v>
      </c>
      <c r="C25" s="14">
        <v>1</v>
      </c>
      <c r="D25" s="14">
        <v>12054</v>
      </c>
    </row>
    <row r="26" spans="1:4" x14ac:dyDescent="0.25">
      <c r="A26" s="18"/>
    </row>
    <row r="27" spans="1:4" x14ac:dyDescent="0.25">
      <c r="A27" s="27" t="s">
        <v>105</v>
      </c>
      <c r="B27" s="28"/>
      <c r="C27" s="28"/>
      <c r="D27" s="28"/>
    </row>
    <row r="28" spans="1:4" x14ac:dyDescent="0.25">
      <c r="A28" s="28"/>
      <c r="B28" s="28"/>
      <c r="C28" s="28"/>
      <c r="D28" s="28"/>
    </row>
    <row r="29" spans="1:4" x14ac:dyDescent="0.25">
      <c r="A29" s="27" t="s">
        <v>106</v>
      </c>
      <c r="B29" s="28"/>
      <c r="C29" s="28"/>
      <c r="D29" s="28"/>
    </row>
    <row r="30" spans="1:4" x14ac:dyDescent="0.25">
      <c r="A30" s="18"/>
    </row>
    <row r="31" spans="1:4" x14ac:dyDescent="0.25">
      <c r="A31" s="18"/>
    </row>
    <row r="32" spans="1:4" x14ac:dyDescent="0.25">
      <c r="A32" s="18"/>
    </row>
    <row r="33" spans="1:1" x14ac:dyDescent="0.25">
      <c r="A33" s="18"/>
    </row>
    <row r="34" spans="1:1" x14ac:dyDescent="0.25">
      <c r="A34" s="18"/>
    </row>
    <row r="35" spans="1:1" x14ac:dyDescent="0.25">
      <c r="A35" s="18"/>
    </row>
    <row r="36" spans="1:1" x14ac:dyDescent="0.25">
      <c r="A36" s="18"/>
    </row>
    <row r="37" spans="1:1" x14ac:dyDescent="0.25">
      <c r="A37" s="18"/>
    </row>
    <row r="38" spans="1:1" x14ac:dyDescent="0.25">
      <c r="A38" s="18"/>
    </row>
    <row r="39" spans="1:1" x14ac:dyDescent="0.25">
      <c r="A39" s="18"/>
    </row>
    <row r="40" spans="1:1" x14ac:dyDescent="0.25">
      <c r="A40" s="18"/>
    </row>
    <row r="41" spans="1:1" x14ac:dyDescent="0.25">
      <c r="A41" s="18"/>
    </row>
    <row r="42" spans="1:1" x14ac:dyDescent="0.25">
      <c r="A42" s="18"/>
    </row>
    <row r="43" spans="1:1" x14ac:dyDescent="0.25">
      <c r="A43" s="18"/>
    </row>
    <row r="44" spans="1:1" x14ac:dyDescent="0.25">
      <c r="A44" s="18"/>
    </row>
    <row r="45" spans="1:1" x14ac:dyDescent="0.25">
      <c r="A45" s="18"/>
    </row>
    <row r="46" spans="1:1" x14ac:dyDescent="0.25">
      <c r="A46" s="18"/>
    </row>
    <row r="47" spans="1:1" x14ac:dyDescent="0.25">
      <c r="A47" s="18"/>
    </row>
    <row r="48" spans="1:1" x14ac:dyDescent="0.25">
      <c r="A48" s="18"/>
    </row>
    <row r="49" spans="1:1" x14ac:dyDescent="0.25">
      <c r="A49" s="18"/>
    </row>
    <row r="50" spans="1:1" x14ac:dyDescent="0.25">
      <c r="A50" s="18"/>
    </row>
    <row r="51" spans="1:1" x14ac:dyDescent="0.25">
      <c r="A51" s="18"/>
    </row>
    <row r="52" spans="1:1" x14ac:dyDescent="0.25">
      <c r="A52" s="18"/>
    </row>
    <row r="53" spans="1:1" x14ac:dyDescent="0.25">
      <c r="A53" s="18"/>
    </row>
    <row r="54" spans="1:1" x14ac:dyDescent="0.25">
      <c r="A54" s="18"/>
    </row>
    <row r="55" spans="1:1" x14ac:dyDescent="0.25">
      <c r="A55" s="18"/>
    </row>
    <row r="56" spans="1:1" x14ac:dyDescent="0.25">
      <c r="A56" s="18"/>
    </row>
    <row r="58" spans="1:1" x14ac:dyDescent="0.25">
      <c r="A58" s="18"/>
    </row>
    <row r="59" spans="1:1" x14ac:dyDescent="0.25">
      <c r="A59" s="18"/>
    </row>
  </sheetData>
  <mergeCells count="6">
    <mergeCell ref="A29:D29"/>
    <mergeCell ref="A1:C1"/>
    <mergeCell ref="A4:B4"/>
    <mergeCell ref="A9:B9"/>
    <mergeCell ref="A20:C20"/>
    <mergeCell ref="A27:D28"/>
  </mergeCells>
  <pageMargins left="0.7" right="0.7" top="0.75" bottom="0.75" header="0.3" footer="0.3"/>
  <pageSetup orientation="portrait" horizontalDpi="90" verticalDpi="9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Calendar Year 2020 Recalls</vt:lpstr>
      <vt:lpstr>Recalls by Class</vt:lpstr>
      <vt:lpstr>Recalls by Reason</vt:lpstr>
      <vt:lpstr>Recalls by Species</vt:lpstr>
      <vt:lpstr>CY 2020 Recall 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Wei, William - FSIS</dc:creator>
  <cp:lastModifiedBy>Wei, William - FSIS</cp:lastModifiedBy>
  <dcterms:created xsi:type="dcterms:W3CDTF">2022-06-07T18:29:59Z</dcterms:created>
  <dcterms:modified xsi:type="dcterms:W3CDTF">2022-06-09T11:51:41Z</dcterms:modified>
</cp:coreProperties>
</file>