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2ADAD11C-3A23-4242-8FA8-E42F10765373}" xr6:coauthVersionLast="46" xr6:coauthVersionMax="46" xr10:uidLastSave="{00000000-0000-0000-0000-000000000000}"/>
  <bookViews>
    <workbookView xWindow="1848" yWindow="1848" windowWidth="17280" windowHeight="9072" xr2:uid="{00000000-000D-0000-FFFF-FFFF00000000}"/>
  </bookViews>
  <sheets>
    <sheet name="FY19Q1" sheetId="15" r:id="rId1"/>
    <sheet name="FY19Q2" sheetId="16" r:id="rId2"/>
    <sheet name="FY19Q3" sheetId="17" r:id="rId3"/>
    <sheet name="FY19Q4" sheetId="18" r:id="rId4"/>
    <sheet name="AMR - User Notes" sheetId="2" r:id="rId5"/>
  </sheets>
  <definedNames>
    <definedName name="_xlnm.Print_Area" localSheetId="4">'AMR - User Notes'!$A$1:$C$80</definedName>
    <definedName name="_xlnm.Print_Area" localSheetId="0">FY19Q1!$A$1:$H$29</definedName>
    <definedName name="_xlnm.Print_Area" localSheetId="1">FY19Q2!$A$1:$H$29</definedName>
    <definedName name="_xlnm.Print_Area" localSheetId="2">FY19Q3!$A$1:$H$29</definedName>
    <definedName name="_xlnm.Print_Area" localSheetId="3">FY19Q4!$A$1:$H$29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<sst xmlns="http://schemas.openxmlformats.org/spreadsheetml/2006/main" count="383" uniqueCount="148">
  <si>
    <t>Antimicrobial Resistance</t>
  </si>
  <si>
    <t>Resistance Profile</t>
  </si>
  <si>
    <t>Pan-susceptible</t>
  </si>
  <si>
    <t>Resistant to 3 or more classes of drugs</t>
  </si>
  <si>
    <t>Number of Isolates</t>
  </si>
  <si>
    <t>Percent of Isolates</t>
  </si>
  <si>
    <t>Imported Poultry</t>
  </si>
  <si>
    <t>User Notes</t>
  </si>
  <si>
    <t>Definitions and Descriptions</t>
  </si>
  <si>
    <t>Table Descriptions</t>
  </si>
  <si>
    <t xml:space="preserve">Count and percents of isolates by antimicrobial resistance profile and product class.
</t>
  </si>
  <si>
    <t>The resistance profiles are categorized as:</t>
  </si>
  <si>
    <t xml:space="preserve">Pan-susceptible </t>
  </si>
  <si>
    <t>Resistant to three or more classes of drugs</t>
  </si>
  <si>
    <t>Definitions</t>
  </si>
  <si>
    <t>The product category are the products that were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</si>
  <si>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Product Category</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</si>
  <si>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</si>
  <si>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</si>
  <si>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</si>
  <si>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</si>
  <si>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</si>
  <si>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</si>
  <si>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</si>
  <si>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</si>
  <si>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</si>
  <si>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</si>
  <si>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</si>
  <si>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</si>
  <si>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</si>
  <si>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</si>
  <si>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</si>
  <si>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</si>
  <si>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</si>
  <si>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</si>
  <si>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</si>
  <si>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</si>
  <si>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</si>
  <si>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</si>
  <si>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</si>
  <si>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</si>
  <si>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</si>
  <si>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</si>
  <si>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</si>
  <si>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</si>
  <si>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</si>
  <si>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</si>
  <si>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</si>
  <si>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</si>
  <si>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Mechanically Separated Turkey</t>
  </si>
  <si>
    <t>LO_TU_MSK01</t>
  </si>
  <si>
    <t>Very Low Volume for Turkey Carcasses</t>
  </si>
  <si>
    <t>LO_TU_CARC01</t>
  </si>
  <si>
    <t>Very Low Volume Comminuted Turkey</t>
  </si>
  <si>
    <t>LO_TU_COM01</t>
  </si>
  <si>
    <t>Imported Poultry Products</t>
  </si>
  <si>
    <t>IMP_POULTRY</t>
  </si>
  <si>
    <t>Count of isolates of the resistance profile for the specified product class.</t>
  </si>
  <si>
    <t>Percent of isolates of all resistance profiles that are the specified resistance profile. This is calculated as the "Number of Isolates" for the specified profile divided by the "Number of Isolates" for the "Total" resistance profile.</t>
  </si>
  <si>
    <t>Resistant to 1 or 2 classes of drugs</t>
  </si>
  <si>
    <t>Resistant to one or two classes of drugs</t>
  </si>
  <si>
    <t xml:space="preserve">Total - All antimicrobial profiles for the product class. </t>
  </si>
  <si>
    <t>Domestic Chicken</t>
  </si>
  <si>
    <t>Domestic Turkey</t>
  </si>
  <si>
    <t>Domestic Follow-up Chicken</t>
  </si>
  <si>
    <t>Domestic Follow-up Turkey</t>
  </si>
  <si>
    <t>Raw Ground Beef - Retail</t>
  </si>
  <si>
    <t>MT05</t>
  </si>
  <si>
    <t xml:space="preserve">Raw Ground Beef </t>
  </si>
  <si>
    <t>MT43</t>
  </si>
  <si>
    <t>Raw Ground Beef Components other than Trim</t>
  </si>
  <si>
    <t>MT54,MT64</t>
  </si>
  <si>
    <t>Bench Trim</t>
  </si>
  <si>
    <t>MT55,MT65</t>
  </si>
  <si>
    <t>Beef Manufacturing Trim</t>
  </si>
  <si>
    <t>MT60</t>
  </si>
  <si>
    <t>EXP_PK_ICT02</t>
  </si>
  <si>
    <t>EXP_PK_NCT02</t>
  </si>
  <si>
    <t>Pork - Comminuted (Ground, Comminuted, or Mechanically Separated)</t>
  </si>
  <si>
    <t>EXP_PK_COM02</t>
  </si>
  <si>
    <t>HC_PK_CUT01</t>
  </si>
  <si>
    <t>HC_PK_COM01</t>
  </si>
  <si>
    <t>Pork - Intact Cuts - Exploratory Sampling</t>
  </si>
  <si>
    <t>Pork - Non-Intact Cuts - Exploratory Sampling</t>
  </si>
  <si>
    <t>Pork - Comminuted (Ground, Comminuted, or Mechanically Separated) - Exploratory Sampling</t>
  </si>
  <si>
    <t>Pork - Intact and Non-Intact Cuts</t>
  </si>
  <si>
    <t>Domestic Beef</t>
  </si>
  <si>
    <t>Domestic Pork</t>
  </si>
  <si>
    <t>Follow up sampling for Chicken Carcasses, Chicken Parts, Comminuted Chicken</t>
  </si>
  <si>
    <t>F_CH_CARC01, F_CPT_LBW01, F_CH_COM01</t>
  </si>
  <si>
    <t>Follow up sampling for Turkey Carcasses, Comminuted Turkey</t>
  </si>
  <si>
    <t>F_TU_CARC01, F_TU_COM01</t>
  </si>
  <si>
    <t>Domestic Follow-up Beef</t>
  </si>
  <si>
    <t>Domestic Siluriformes</t>
  </si>
  <si>
    <t>Imported Beef</t>
  </si>
  <si>
    <t>Imported Siluriformes</t>
  </si>
  <si>
    <t>Salmonella</t>
  </si>
  <si>
    <t>Domestic RTE</t>
  </si>
  <si>
    <t>Domestic Egg</t>
  </si>
  <si>
    <t>-</t>
  </si>
  <si>
    <t>Imported Pork</t>
  </si>
  <si>
    <t>Imported RTE</t>
  </si>
  <si>
    <t>Imported Egg</t>
  </si>
  <si>
    <t>Follow-up testing at the producing establishments to a raw ground beef positive</t>
  </si>
  <si>
    <t>MT44</t>
  </si>
  <si>
    <t>Follow-up testing at supplier establishments following a raw ground beef, trim, or components positive</t>
  </si>
  <si>
    <t>MT52</t>
  </si>
  <si>
    <t>Follow-up testing at the producing establishment followng a trim or other components positive</t>
  </si>
  <si>
    <t>MT53</t>
  </si>
  <si>
    <t>Other Follow-up Raw Beef Sampling</t>
  </si>
  <si>
    <t>MT44T</t>
  </si>
  <si>
    <t>Imported Raw Beef Products</t>
  </si>
  <si>
    <t>MT08, MT51</t>
  </si>
  <si>
    <t>EXP_FI_MIC01</t>
  </si>
  <si>
    <t>IMP_PORK</t>
  </si>
  <si>
    <t>IMPFISH_MI</t>
  </si>
  <si>
    <t>IMVRTE</t>
  </si>
  <si>
    <t>EGGIMP</t>
  </si>
  <si>
    <t>Domestic Raw fish of the Order Siluriformes</t>
  </si>
  <si>
    <t xml:space="preserve">Imported Raw fish of the Order Siluriformes </t>
  </si>
  <si>
    <t xml:space="preserve">Imported Pork </t>
  </si>
  <si>
    <t>Imported intact RTE product</t>
  </si>
  <si>
    <t>Pasteurized imported liquid, frozen or dried egg products</t>
  </si>
  <si>
    <t>RTEPROD_RAND</t>
  </si>
  <si>
    <t>RTEPROD_RISK</t>
  </si>
  <si>
    <t>Both post lethality-exposed and non-post lethality- exposed RTE products</t>
  </si>
  <si>
    <t>Post lethality-exposed RTE products</t>
  </si>
  <si>
    <t>Egg products</t>
  </si>
  <si>
    <t>EM31, EM32, EM33, EM34, EM35, EM36, EM37</t>
  </si>
  <si>
    <t>EGG_LQ_MIC01, EGG_DY_MIC01</t>
  </si>
  <si>
    <t xml:space="preserve">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</si>
  <si>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</si>
  <si>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Total Number of Isolates</t>
  </si>
  <si>
    <t>Table 1. Antimicrobial Resistance for Salmonella Isolates by Product Category</t>
  </si>
  <si>
    <t>Table 1. Antimicrobial Resistance for Salmonella Isolates by Species</t>
  </si>
  <si>
    <t>Number of Isolates - Table 1</t>
  </si>
  <si>
    <t>Percent of Isolates  -  Table 1</t>
  </si>
  <si>
    <t>Quarterly Summary Tables - FY2019 Q1</t>
  </si>
  <si>
    <t>Period: 2018-10-01 to 201-12-31</t>
  </si>
  <si>
    <t>Quarterly Summary Tables - FY2019 Q2</t>
  </si>
  <si>
    <t>Period: 2019-01-01 to 2019-03-31</t>
  </si>
  <si>
    <t>Quarterly Summary Tables - FY2019 Q3</t>
  </si>
  <si>
    <t>Period: 2019-04-01 to 2019-06-30</t>
  </si>
  <si>
    <t>Quarterly Summary Tables - FY2019 Q4</t>
  </si>
  <si>
    <t>Period: 2019-07-01 to 2019-09-30</t>
  </si>
  <si>
    <t>Very Low Volume Mechanically Separated Chicken</t>
  </si>
  <si>
    <t>LO_CH_MSK01</t>
  </si>
  <si>
    <t xml:space="preserve">- Indicates there were no isolates for this product category.
Source: Food Safety and Inspection Service, Public Health Information System (PHIS), Data Warehouse
Data extracted on: December 14, 2020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</si>
</sst>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27"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s>
  <fills count="34">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rgb="FF000000"/>
      </right>
      <top/>
      <bottom/>
      <diagonal/>
    </border>
    <border>
      <left style="medium">
        <color indexed="64"/>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style="thin">
        <color rgb="FF000000"/>
      </bottom>
      <diagonal/>
    </border>
    <border>
      <left/>
      <right style="thin">
        <color rgb="FF000000"/>
      </right>
      <top style="medium">
        <color indexed="64"/>
      </top>
      <bottom/>
      <diagonal/>
    </border>
    <border>
      <left/>
      <right style="thin">
        <color rgb="FF000000"/>
      </right>
      <top/>
      <bottom style="thin">
        <color rgb="FF000000"/>
      </bottom>
      <diagonal/>
    </border>
    <border>
      <left style="thin">
        <color indexed="64"/>
      </left>
      <right/>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style="thin">
        <color rgb="FFC1C1C1"/>
      </top>
      <bottom style="thin">
        <color rgb="FFC1C1C1"/>
      </bottom>
      <diagonal/>
    </border>
  </borders>
  <cellStyleXfs count="43">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35" applyNumberFormat="0" applyFill="0" applyAlignment="0" applyProtection="0"/>
    <xf numFmtId="0" fontId="14" fillId="0" borderId="36" applyNumberFormat="0" applyFill="0" applyAlignment="0" applyProtection="0"/>
    <xf numFmtId="0" fontId="15" fillId="0" borderId="37"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38" applyNumberFormat="0" applyAlignment="0" applyProtection="0"/>
    <xf numFmtId="0" fontId="19" fillId="7" borderId="39" applyNumberFormat="0" applyAlignment="0" applyProtection="0"/>
    <xf numFmtId="0" fontId="20" fillId="7" borderId="38" applyNumberFormat="0" applyAlignment="0" applyProtection="0"/>
    <xf numFmtId="0" fontId="21" fillId="0" borderId="40" applyNumberFormat="0" applyFill="0" applyAlignment="0" applyProtection="0"/>
    <xf numFmtId="0" fontId="22" fillId="8" borderId="41" applyNumberFormat="0" applyAlignment="0" applyProtection="0"/>
    <xf numFmtId="0" fontId="23" fillId="0" borderId="0" applyNumberFormat="0" applyFill="0" applyBorder="0" applyAlignment="0" applyProtection="0"/>
    <xf numFmtId="0" fontId="11" fillId="9" borderId="42" applyNumberFormat="0" applyFont="0" applyAlignment="0" applyProtection="0"/>
    <xf numFmtId="0" fontId="24" fillId="0" borderId="0" applyNumberFormat="0" applyFill="0" applyBorder="0" applyAlignment="0" applyProtection="0"/>
    <xf numFmtId="0" fontId="1" fillId="0" borderId="43" applyNumberFormat="0" applyFill="0" applyAlignment="0" applyProtection="0"/>
    <xf numFmtId="0" fontId="2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6" fillId="5"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cellStyleXfs>
  <cellXfs count="75">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2" xfId="0" applyFont="1" applyFill="1" applyBorder="1" applyAlignment="1">
      <alignment horizontal="center" vertical="top" wrapText="1"/>
    </xf>
    <xf numFmtId="0" fontId="7" fillId="0" borderId="0" xfId="0" applyFont="1" applyAlignment="1">
      <alignment vertical="top" wrapText="1"/>
    </xf>
    <xf numFmtId="0" fontId="8" fillId="0" borderId="0" xfId="0" applyFont="1"/>
    <xf numFmtId="0" fontId="0" fillId="0" borderId="0" xfId="0" applyAlignment="1">
      <alignment wrapText="1"/>
    </xf>
    <xf numFmtId="0" fontId="1" fillId="0" borderId="0" xfId="0" applyFont="1"/>
    <xf numFmtId="0" fontId="9"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wrapText="1"/>
    </xf>
    <xf numFmtId="0" fontId="0" fillId="0" borderId="8" xfId="0" applyBorder="1" applyAlignment="1">
      <alignment horizontal="left" vertical="top" wrapText="1"/>
    </xf>
    <xf numFmtId="0" fontId="0" fillId="0" borderId="8" xfId="0" applyBorder="1"/>
    <xf numFmtId="0" fontId="6" fillId="2" borderId="12" xfId="0" applyFont="1" applyFill="1" applyBorder="1" applyAlignment="1">
      <alignment horizontal="center" vertical="top" wrapText="1"/>
    </xf>
    <xf numFmtId="164" fontId="0" fillId="0" borderId="8" xfId="0" applyNumberFormat="1" applyBorder="1"/>
    <xf numFmtId="0" fontId="0" fillId="0" borderId="13" xfId="0" applyBorder="1"/>
    <xf numFmtId="0" fontId="6" fillId="2" borderId="15" xfId="0" applyFont="1" applyFill="1" applyBorder="1" applyAlignment="1">
      <alignment horizontal="center" vertical="top" wrapText="1"/>
    </xf>
    <xf numFmtId="164" fontId="0" fillId="0" borderId="16" xfId="0" applyNumberFormat="1" applyBorder="1"/>
    <xf numFmtId="164" fontId="0" fillId="0" borderId="17" xfId="0" applyNumberFormat="1" applyBorder="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1" fillId="0" borderId="10" xfId="0" applyFont="1" applyBorder="1" applyAlignment="1">
      <alignment wrapText="1"/>
    </xf>
    <xf numFmtId="0" fontId="0" fillId="0" borderId="8" xfId="0" applyFill="1" applyBorder="1" applyAlignment="1">
      <alignment horizontal="left" vertical="top" wrapText="1"/>
    </xf>
    <xf numFmtId="0" fontId="0" fillId="0" borderId="8" xfId="0" applyBorder="1" applyAlignment="1">
      <alignment wrapText="1"/>
    </xf>
    <xf numFmtId="0" fontId="0" fillId="0" borderId="8" xfId="0" applyBorder="1" applyAlignment="1">
      <alignment horizontal="right"/>
    </xf>
    <xf numFmtId="164" fontId="0" fillId="0" borderId="8" xfId="0" applyNumberFormat="1" applyBorder="1" applyAlignment="1">
      <alignment horizontal="right"/>
    </xf>
    <xf numFmtId="164" fontId="0" fillId="0" borderId="17" xfId="0" applyNumberFormat="1" applyBorder="1" applyAlignment="1">
      <alignment horizontal="right"/>
    </xf>
    <xf numFmtId="0" fontId="0" fillId="0" borderId="7" xfId="0" applyBorder="1" applyAlignment="1">
      <alignment horizontal="left" vertical="top" wrapText="1"/>
    </xf>
    <xf numFmtId="0" fontId="0" fillId="0" borderId="8" xfId="0" applyBorder="1" applyAlignment="1">
      <alignment horizontal="left" vertical="top"/>
    </xf>
    <xf numFmtId="0" fontId="0" fillId="0" borderId="20" xfId="0" applyBorder="1" applyAlignment="1">
      <alignment horizontal="left" vertical="top" wrapText="1"/>
    </xf>
    <xf numFmtId="0" fontId="6" fillId="2" borderId="25" xfId="0" applyFont="1" applyFill="1" applyBorder="1" applyAlignment="1">
      <alignment horizontal="center" vertical="top" wrapText="1"/>
    </xf>
    <xf numFmtId="0" fontId="0" fillId="0" borderId="22" xfId="0" applyBorder="1" applyAlignment="1">
      <alignment horizontal="right"/>
    </xf>
    <xf numFmtId="164" fontId="0" fillId="0" borderId="22" xfId="0" applyNumberFormat="1" applyBorder="1" applyAlignment="1">
      <alignment horizontal="right"/>
    </xf>
    <xf numFmtId="164" fontId="0" fillId="0" borderId="23" xfId="0" applyNumberFormat="1" applyBorder="1" applyAlignment="1">
      <alignment horizontal="right"/>
    </xf>
    <xf numFmtId="0" fontId="0" fillId="0" borderId="30" xfId="0" applyBorder="1"/>
    <xf numFmtId="0" fontId="10" fillId="0" borderId="0" xfId="1"/>
    <xf numFmtId="0" fontId="6" fillId="2" borderId="1" xfId="0" applyFont="1" applyFill="1" applyBorder="1" applyAlignment="1">
      <alignment horizontal="center" vertical="top"/>
    </xf>
    <xf numFmtId="0" fontId="0" fillId="0" borderId="5" xfId="0" applyBorder="1" applyAlignment="1"/>
    <xf numFmtId="0" fontId="6" fillId="2" borderId="18" xfId="0" applyFont="1" applyFill="1" applyBorder="1" applyAlignment="1">
      <alignment horizontal="center" vertical="top"/>
    </xf>
    <xf numFmtId="0" fontId="0" fillId="0" borderId="19" xfId="0" applyBorder="1" applyAlignment="1">
      <alignment horizontal="left" vertical="top"/>
    </xf>
    <xf numFmtId="0" fontId="0" fillId="0" borderId="26" xfId="0" applyBorder="1" applyAlignment="1">
      <alignment horizontal="left" vertical="top"/>
    </xf>
    <xf numFmtId="0" fontId="0" fillId="0" borderId="18" xfId="0" applyBorder="1" applyAlignment="1">
      <alignment horizontal="left" vertical="top"/>
    </xf>
    <xf numFmtId="0" fontId="0" fillId="0" borderId="21" xfId="0" applyBorder="1" applyAlignment="1">
      <alignment horizontal="left" vertical="top"/>
    </xf>
    <xf numFmtId="0" fontId="0" fillId="0" borderId="0" xfId="0" applyAlignment="1"/>
    <xf numFmtId="10" fontId="0" fillId="0" borderId="44" xfId="0" applyNumberFormat="1" applyBorder="1" applyAlignment="1">
      <alignment vertical="top" wrapText="1"/>
    </xf>
    <xf numFmtId="0" fontId="0" fillId="0" borderId="8" xfId="0" applyBorder="1" applyAlignment="1">
      <alignment vertical="top" wrapText="1"/>
    </xf>
    <xf numFmtId="10" fontId="0" fillId="0" borderId="8" xfId="0" applyNumberFormat="1" applyBorder="1" applyAlignment="1">
      <alignment vertical="top" wrapText="1"/>
    </xf>
    <xf numFmtId="0" fontId="0" fillId="0" borderId="8" xfId="0" quotePrefix="1" applyBorder="1" applyAlignment="1">
      <alignment horizontal="right"/>
    </xf>
    <xf numFmtId="0" fontId="6" fillId="2"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31"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4" xfId="0" applyFont="1" applyFill="1" applyBorder="1" applyAlignment="1">
      <alignment horizontal="center" vertical="top" wrapText="1"/>
    </xf>
    <xf numFmtId="0" fontId="7" fillId="0" borderId="27" xfId="0" quotePrefix="1" applyFont="1" applyBorder="1" applyAlignment="1">
      <alignment horizontal="left"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0" xfId="0" applyFill="1" applyAlignment="1">
      <alignment horizontal="left" vertical="top" wrapText="1"/>
    </xf>
  </cellXfs>
  <cellStyles count="43">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7" xr:uid="{434934AB-E00E-42DC-9683-01D625B22B76}"/>
    <cellStyle name="60% - Accent2 2" xfId="38" xr:uid="{FA49588F-9300-4181-B911-9CFA73655ECB}"/>
    <cellStyle name="60% - Accent3 2" xfId="39" xr:uid="{28701FDD-FFF7-450D-85FB-6DEC1FED7FC0}"/>
    <cellStyle name="60% - Accent4 2" xfId="40" xr:uid="{08DDF60B-6AF0-4D71-B30A-EB09EBF88492}"/>
    <cellStyle name="60% - Accent5 2" xfId="41" xr:uid="{DCA0F049-18F6-463B-A7E4-B1ECE006A82A}"/>
    <cellStyle name="60% - Accent6 2" xfId="42" xr:uid="{D816C181-13EF-4EAC-A773-F60B5D92023F}"/>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9" builtinId="20" customBuiltin="1"/>
    <cellStyle name="Linked Cell" xfId="12" builtinId="24" customBuiltin="1"/>
    <cellStyle name="Neutral 2" xfId="36" xr:uid="{1D8355E5-D2F4-4F69-BFDB-9AB7EE008A33}"/>
    <cellStyle name="Normal" xfId="0" builtinId="0"/>
    <cellStyle name="Note" xfId="15" builtinId="10" customBuiltin="1"/>
    <cellStyle name="Output" xfId="10" builtinId="21" customBuiltin="1"/>
    <cellStyle name="Title" xfId="2"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F1C8F-C5B2-4078-996D-F23180650E49}">
  <sheetPr>
    <tabColor rgb="FF92D050"/>
  </sheetPr>
  <dimension ref="A1:M29"/>
  <sheetViews>
    <sheetView tabSelected="1" view="pageBreakPreview" zoomScale="110" zoomScaleNormal="110" zoomScaleSheetLayoutView="110" workbookViewId="0"/>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137</v>
      </c>
      <c r="B2" s="2"/>
    </row>
    <row r="3" spans="1:9" ht="17.399999999999999" x14ac:dyDescent="0.3">
      <c r="A3" s="3" t="s">
        <v>138</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57" t="s">
        <v>2</v>
      </c>
      <c r="D10" s="58"/>
      <c r="E10" s="61" t="s">
        <v>1</v>
      </c>
      <c r="F10" s="62"/>
      <c r="G10" s="62"/>
      <c r="H10" s="63"/>
      <c r="I10" s="20"/>
    </row>
    <row r="11" spans="1:9" ht="33" customHeight="1" x14ac:dyDescent="0.3">
      <c r="A11" s="46"/>
      <c r="C11" s="59"/>
      <c r="D11" s="60"/>
      <c r="E11" s="64" t="s">
        <v>59</v>
      </c>
      <c r="F11" s="65"/>
      <c r="G11" s="64" t="s">
        <v>3</v>
      </c>
      <c r="H11" s="66"/>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551</v>
      </c>
      <c r="C13" s="17">
        <v>193</v>
      </c>
      <c r="D13" s="19">
        <v>0.3503</v>
      </c>
      <c r="E13" s="17">
        <v>215</v>
      </c>
      <c r="F13" s="19">
        <v>0.39019999999999999</v>
      </c>
      <c r="G13" s="17">
        <v>143</v>
      </c>
      <c r="H13" s="22">
        <v>0.25950000000000001</v>
      </c>
    </row>
    <row r="14" spans="1:9" x14ac:dyDescent="0.3">
      <c r="A14" s="48" t="s">
        <v>63</v>
      </c>
      <c r="B14" s="17">
        <v>76</v>
      </c>
      <c r="C14" s="17">
        <v>33</v>
      </c>
      <c r="D14" s="19">
        <v>0.43419999999999997</v>
      </c>
      <c r="E14" s="17">
        <v>31</v>
      </c>
      <c r="F14" s="19">
        <v>0.40789999999999998</v>
      </c>
      <c r="G14" s="17">
        <v>12</v>
      </c>
      <c r="H14" s="23">
        <v>0.15790000000000001</v>
      </c>
      <c r="I14" s="20"/>
    </row>
    <row r="15" spans="1:9" x14ac:dyDescent="0.3">
      <c r="A15" s="48" t="s">
        <v>86</v>
      </c>
      <c r="B15" s="17">
        <v>105</v>
      </c>
      <c r="C15" s="17">
        <v>80</v>
      </c>
      <c r="D15" s="19">
        <v>0.76190000000000002</v>
      </c>
      <c r="E15" s="17">
        <v>11</v>
      </c>
      <c r="F15" s="19">
        <v>0.1048</v>
      </c>
      <c r="G15" s="17">
        <v>14</v>
      </c>
      <c r="H15" s="23">
        <v>0.1333</v>
      </c>
      <c r="I15" s="20"/>
    </row>
    <row r="16" spans="1:9" x14ac:dyDescent="0.3">
      <c r="A16" s="48" t="s">
        <v>87</v>
      </c>
      <c r="B16" s="54">
        <v>97</v>
      </c>
      <c r="C16" s="54">
        <v>63</v>
      </c>
      <c r="D16" s="55">
        <v>0.64949999999999997</v>
      </c>
      <c r="E16" s="54">
        <v>21</v>
      </c>
      <c r="F16" s="55">
        <v>0.2165</v>
      </c>
      <c r="G16" s="54">
        <v>13</v>
      </c>
      <c r="H16" s="53">
        <v>0.13400000000000001</v>
      </c>
      <c r="I16" s="20"/>
    </row>
    <row r="17" spans="1:13" x14ac:dyDescent="0.3">
      <c r="A17" s="48" t="s">
        <v>93</v>
      </c>
      <c r="B17" s="17">
        <v>7</v>
      </c>
      <c r="C17" s="17">
        <v>7</v>
      </c>
      <c r="D17" s="19">
        <v>1</v>
      </c>
      <c r="E17" s="17">
        <v>0</v>
      </c>
      <c r="F17" s="19">
        <v>0</v>
      </c>
      <c r="G17" s="17">
        <v>0</v>
      </c>
      <c r="H17" s="23">
        <v>0</v>
      </c>
      <c r="I17" s="20"/>
      <c r="M17" t="s">
        <v>130</v>
      </c>
    </row>
    <row r="18" spans="1:13" x14ac:dyDescent="0.3">
      <c r="A18" s="48" t="s">
        <v>97</v>
      </c>
      <c r="B18" s="33">
        <v>1</v>
      </c>
      <c r="C18" s="33">
        <v>1</v>
      </c>
      <c r="D18" s="34">
        <v>1</v>
      </c>
      <c r="E18" s="33">
        <v>0</v>
      </c>
      <c r="F18" s="34">
        <v>0</v>
      </c>
      <c r="G18" s="33">
        <v>0</v>
      </c>
      <c r="H18" s="35">
        <v>0</v>
      </c>
      <c r="I18" s="20"/>
    </row>
    <row r="19" spans="1:13" x14ac:dyDescent="0.3">
      <c r="A19" s="48" t="s">
        <v>98</v>
      </c>
      <c r="B19" s="33">
        <v>1</v>
      </c>
      <c r="C19" s="33">
        <v>1</v>
      </c>
      <c r="D19" s="34">
        <v>1</v>
      </c>
      <c r="E19" s="33">
        <v>0</v>
      </c>
      <c r="F19" s="34">
        <v>0</v>
      </c>
      <c r="G19" s="33">
        <v>0</v>
      </c>
      <c r="H19" s="35">
        <v>0</v>
      </c>
      <c r="I19" s="20"/>
    </row>
    <row r="20" spans="1:13" x14ac:dyDescent="0.3">
      <c r="A20" s="49" t="s">
        <v>64</v>
      </c>
      <c r="B20" s="17">
        <v>41</v>
      </c>
      <c r="C20" s="17">
        <v>14</v>
      </c>
      <c r="D20" s="19">
        <v>0.34150000000000003</v>
      </c>
      <c r="E20" s="17">
        <v>19</v>
      </c>
      <c r="F20" s="19">
        <v>0.46339999999999998</v>
      </c>
      <c r="G20" s="17">
        <v>8</v>
      </c>
      <c r="H20" s="23">
        <v>0.1951</v>
      </c>
      <c r="I20" s="20"/>
    </row>
    <row r="21" spans="1:13" x14ac:dyDescent="0.3">
      <c r="A21" s="37" t="s">
        <v>65</v>
      </c>
      <c r="B21" s="17">
        <v>2</v>
      </c>
      <c r="C21" s="17">
        <v>1</v>
      </c>
      <c r="D21" s="19">
        <v>0.5</v>
      </c>
      <c r="E21" s="17">
        <v>1</v>
      </c>
      <c r="F21" s="19">
        <v>0.5</v>
      </c>
      <c r="G21" s="17">
        <v>0</v>
      </c>
      <c r="H21" s="23">
        <v>0</v>
      </c>
      <c r="I21" s="20"/>
    </row>
    <row r="22" spans="1:13" x14ac:dyDescent="0.3">
      <c r="A22" s="50" t="s">
        <v>92</v>
      </c>
      <c r="B22" s="17">
        <v>3</v>
      </c>
      <c r="C22" s="17">
        <v>1</v>
      </c>
      <c r="D22" s="19">
        <v>0.33329999999999999</v>
      </c>
      <c r="E22" s="17">
        <v>0</v>
      </c>
      <c r="F22" s="19">
        <v>0</v>
      </c>
      <c r="G22" s="17">
        <v>2</v>
      </c>
      <c r="H22" s="23">
        <v>0.66669999999999996</v>
      </c>
      <c r="I22" s="20"/>
    </row>
    <row r="23" spans="1:13" x14ac:dyDescent="0.3">
      <c r="A23" s="48" t="s">
        <v>6</v>
      </c>
      <c r="B23" s="17">
        <v>38</v>
      </c>
      <c r="C23" s="17">
        <v>11</v>
      </c>
      <c r="D23" s="19">
        <v>0.28949999999999998</v>
      </c>
      <c r="E23" s="17">
        <v>10</v>
      </c>
      <c r="F23" s="19">
        <v>0.26319999999999999</v>
      </c>
      <c r="G23" s="17">
        <v>17</v>
      </c>
      <c r="H23" s="23">
        <v>0.44740000000000002</v>
      </c>
      <c r="I23" s="20"/>
    </row>
    <row r="24" spans="1:13" x14ac:dyDescent="0.3">
      <c r="A24" s="48" t="s">
        <v>94</v>
      </c>
      <c r="B24" s="56" t="s">
        <v>99</v>
      </c>
      <c r="C24" s="33" t="s">
        <v>99</v>
      </c>
      <c r="D24" s="34" t="s">
        <v>99</v>
      </c>
      <c r="E24" s="33" t="s">
        <v>99</v>
      </c>
      <c r="F24" s="34" t="s">
        <v>99</v>
      </c>
      <c r="G24" s="33" t="s">
        <v>99</v>
      </c>
      <c r="H24" s="35" t="s">
        <v>99</v>
      </c>
      <c r="I24" s="20"/>
    </row>
    <row r="25" spans="1:13" x14ac:dyDescent="0.3">
      <c r="A25" s="48" t="s">
        <v>100</v>
      </c>
      <c r="B25" s="33">
        <v>4</v>
      </c>
      <c r="C25" s="33">
        <v>2</v>
      </c>
      <c r="D25" s="34">
        <v>0.5</v>
      </c>
      <c r="E25" s="33">
        <v>1</v>
      </c>
      <c r="F25" s="34">
        <v>0.25</v>
      </c>
      <c r="G25" s="33">
        <v>1</v>
      </c>
      <c r="H25" s="35">
        <v>0.25</v>
      </c>
      <c r="I25" s="20"/>
    </row>
    <row r="26" spans="1:13" x14ac:dyDescent="0.3">
      <c r="A26" s="48" t="s">
        <v>95</v>
      </c>
      <c r="B26" s="17">
        <v>1</v>
      </c>
      <c r="C26" s="17">
        <v>1</v>
      </c>
      <c r="D26" s="19">
        <v>1</v>
      </c>
      <c r="E26" s="17">
        <v>0</v>
      </c>
      <c r="F26" s="19">
        <v>0</v>
      </c>
      <c r="G26" s="17">
        <v>0</v>
      </c>
      <c r="H26" s="23">
        <v>0</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67.75" customHeight="1" x14ac:dyDescent="0.3">
      <c r="A29" s="67" t="s">
        <v>147</v>
      </c>
      <c r="B29" s="68"/>
      <c r="C29" s="68"/>
      <c r="D29" s="68"/>
      <c r="E29" s="68"/>
      <c r="F29" s="68"/>
      <c r="G29" s="68"/>
      <c r="H29" s="69"/>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7BE7-B752-419F-9258-064FC201EC96}">
  <sheetPr>
    <tabColor rgb="FF92D050"/>
  </sheetPr>
  <dimension ref="A1:M29"/>
  <sheetViews>
    <sheetView view="pageBreakPreview" topLeftCell="A32" zoomScale="110" zoomScaleNormal="110" zoomScaleSheetLayoutView="110" workbookViewId="0">
      <selection activeCell="A29" sqref="A29:H29"/>
    </sheetView>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139</v>
      </c>
      <c r="B2" s="2"/>
    </row>
    <row r="3" spans="1:9" ht="17.399999999999999" x14ac:dyDescent="0.3">
      <c r="A3" s="3" t="s">
        <v>140</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57" t="s">
        <v>2</v>
      </c>
      <c r="D10" s="58"/>
      <c r="E10" s="61" t="s">
        <v>1</v>
      </c>
      <c r="F10" s="62"/>
      <c r="G10" s="62"/>
      <c r="H10" s="63"/>
      <c r="I10" s="20"/>
    </row>
    <row r="11" spans="1:9" ht="33" customHeight="1" x14ac:dyDescent="0.3">
      <c r="A11" s="46"/>
      <c r="C11" s="59"/>
      <c r="D11" s="60"/>
      <c r="E11" s="64" t="s">
        <v>59</v>
      </c>
      <c r="F11" s="65"/>
      <c r="G11" s="64" t="s">
        <v>3</v>
      </c>
      <c r="H11" s="66"/>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653</v>
      </c>
      <c r="C13" s="17">
        <v>222</v>
      </c>
      <c r="D13" s="19">
        <v>0.34</v>
      </c>
      <c r="E13" s="17">
        <v>265</v>
      </c>
      <c r="F13" s="19">
        <v>0.40579999999999999</v>
      </c>
      <c r="G13" s="17">
        <v>166</v>
      </c>
      <c r="H13" s="22">
        <v>0.25419999999999998</v>
      </c>
    </row>
    <row r="14" spans="1:9" x14ac:dyDescent="0.3">
      <c r="A14" s="48" t="s">
        <v>63</v>
      </c>
      <c r="B14" s="17">
        <v>127</v>
      </c>
      <c r="C14" s="17">
        <v>55</v>
      </c>
      <c r="D14" s="19">
        <v>0.43309999999999998</v>
      </c>
      <c r="E14" s="17">
        <v>52</v>
      </c>
      <c r="F14" s="19">
        <v>0.40939999999999999</v>
      </c>
      <c r="G14" s="17">
        <v>20</v>
      </c>
      <c r="H14" s="23">
        <v>0.1575</v>
      </c>
      <c r="I14" s="20"/>
    </row>
    <row r="15" spans="1:9" x14ac:dyDescent="0.3">
      <c r="A15" s="48" t="s">
        <v>86</v>
      </c>
      <c r="B15" s="17">
        <v>53</v>
      </c>
      <c r="C15" s="17">
        <v>40</v>
      </c>
      <c r="D15" s="19">
        <v>0.75470000000000004</v>
      </c>
      <c r="E15" s="17">
        <v>3</v>
      </c>
      <c r="F15" s="19">
        <v>5.6599999999999998E-2</v>
      </c>
      <c r="G15" s="17">
        <v>10</v>
      </c>
      <c r="H15" s="23">
        <v>0.18870000000000001</v>
      </c>
      <c r="I15" s="20"/>
    </row>
    <row r="16" spans="1:9" x14ac:dyDescent="0.3">
      <c r="A16" s="48" t="s">
        <v>87</v>
      </c>
      <c r="B16" s="54">
        <v>157</v>
      </c>
      <c r="C16" s="54">
        <v>111</v>
      </c>
      <c r="D16" s="55">
        <v>0.70699999999999996</v>
      </c>
      <c r="E16" s="54">
        <v>23</v>
      </c>
      <c r="F16" s="55">
        <v>0.14649999999999999</v>
      </c>
      <c r="G16" s="54">
        <v>23</v>
      </c>
      <c r="H16" s="53">
        <v>0.14649999999999999</v>
      </c>
      <c r="I16" s="20"/>
    </row>
    <row r="17" spans="1:13" x14ac:dyDescent="0.3">
      <c r="A17" s="48" t="s">
        <v>93</v>
      </c>
      <c r="B17" s="17">
        <v>1</v>
      </c>
      <c r="C17" s="17">
        <v>1</v>
      </c>
      <c r="D17" s="19">
        <v>1</v>
      </c>
      <c r="E17" s="17">
        <v>0</v>
      </c>
      <c r="F17" s="19">
        <v>0</v>
      </c>
      <c r="G17" s="17">
        <v>0</v>
      </c>
      <c r="H17" s="23">
        <v>0</v>
      </c>
      <c r="I17" s="20"/>
      <c r="M17" t="s">
        <v>130</v>
      </c>
    </row>
    <row r="18" spans="1:13" x14ac:dyDescent="0.3">
      <c r="A18" s="48" t="s">
        <v>97</v>
      </c>
      <c r="B18" s="33">
        <v>2</v>
      </c>
      <c r="C18" s="33">
        <v>1</v>
      </c>
      <c r="D18" s="34">
        <v>0.5</v>
      </c>
      <c r="E18" s="33">
        <v>1</v>
      </c>
      <c r="F18" s="34">
        <v>0.5</v>
      </c>
      <c r="G18" s="33">
        <v>0</v>
      </c>
      <c r="H18" s="35">
        <v>0</v>
      </c>
      <c r="I18" s="20"/>
    </row>
    <row r="19" spans="1:13" x14ac:dyDescent="0.3">
      <c r="A19" s="48" t="s">
        <v>98</v>
      </c>
      <c r="B19" s="33">
        <v>1</v>
      </c>
      <c r="C19" s="33">
        <v>1</v>
      </c>
      <c r="D19" s="34">
        <v>1</v>
      </c>
      <c r="E19" s="33">
        <v>0</v>
      </c>
      <c r="F19" s="34">
        <v>0</v>
      </c>
      <c r="G19" s="33">
        <v>0</v>
      </c>
      <c r="H19" s="35">
        <v>0</v>
      </c>
      <c r="I19" s="20"/>
    </row>
    <row r="20" spans="1:13" x14ac:dyDescent="0.3">
      <c r="A20" s="49" t="s">
        <v>64</v>
      </c>
      <c r="B20" s="17">
        <v>77</v>
      </c>
      <c r="C20" s="17">
        <v>32</v>
      </c>
      <c r="D20" s="19">
        <v>0.41560000000000002</v>
      </c>
      <c r="E20" s="17">
        <v>27</v>
      </c>
      <c r="F20" s="19">
        <v>0.35060000000000002</v>
      </c>
      <c r="G20" s="17">
        <v>18</v>
      </c>
      <c r="H20" s="23">
        <v>0.23380000000000001</v>
      </c>
      <c r="I20" s="20"/>
    </row>
    <row r="21" spans="1:13" x14ac:dyDescent="0.3">
      <c r="A21" s="37" t="s">
        <v>65</v>
      </c>
      <c r="B21" s="17">
        <v>2</v>
      </c>
      <c r="C21" s="17">
        <v>1</v>
      </c>
      <c r="D21" s="19">
        <v>0.5</v>
      </c>
      <c r="E21" s="17">
        <v>0</v>
      </c>
      <c r="F21" s="19">
        <v>0</v>
      </c>
      <c r="G21" s="17">
        <v>1</v>
      </c>
      <c r="H21" s="23">
        <v>0.5</v>
      </c>
      <c r="I21" s="20"/>
    </row>
    <row r="22" spans="1:13" x14ac:dyDescent="0.3">
      <c r="A22" s="50" t="s">
        <v>92</v>
      </c>
      <c r="B22" s="17">
        <v>6</v>
      </c>
      <c r="C22" s="17">
        <v>4</v>
      </c>
      <c r="D22" s="19">
        <v>0.66669999999999996</v>
      </c>
      <c r="E22" s="17">
        <v>1</v>
      </c>
      <c r="F22" s="19">
        <v>0.16669999999999999</v>
      </c>
      <c r="G22" s="17">
        <v>1</v>
      </c>
      <c r="H22" s="23">
        <v>0.16669999999999999</v>
      </c>
      <c r="I22" s="20"/>
    </row>
    <row r="23" spans="1:13" x14ac:dyDescent="0.3">
      <c r="A23" s="48" t="s">
        <v>6</v>
      </c>
      <c r="B23" s="17">
        <v>36</v>
      </c>
      <c r="C23" s="17">
        <v>10</v>
      </c>
      <c r="D23" s="19">
        <v>0.27779999999999999</v>
      </c>
      <c r="E23" s="17">
        <v>12</v>
      </c>
      <c r="F23" s="19">
        <v>0.33329999999999999</v>
      </c>
      <c r="G23" s="17">
        <v>14</v>
      </c>
      <c r="H23" s="23">
        <v>0.38890000000000002</v>
      </c>
      <c r="I23" s="20"/>
    </row>
    <row r="24" spans="1:13" x14ac:dyDescent="0.3">
      <c r="A24" s="48" t="s">
        <v>94</v>
      </c>
      <c r="B24" s="56" t="s">
        <v>99</v>
      </c>
      <c r="C24" s="33" t="s">
        <v>99</v>
      </c>
      <c r="D24" s="34" t="s">
        <v>99</v>
      </c>
      <c r="E24" s="33" t="s">
        <v>99</v>
      </c>
      <c r="F24" s="34" t="s">
        <v>99</v>
      </c>
      <c r="G24" s="33" t="s">
        <v>99</v>
      </c>
      <c r="H24" s="35" t="s">
        <v>99</v>
      </c>
      <c r="I24" s="20"/>
    </row>
    <row r="25" spans="1:13" x14ac:dyDescent="0.3">
      <c r="A25" s="48" t="s">
        <v>100</v>
      </c>
      <c r="B25" s="33" t="s">
        <v>99</v>
      </c>
      <c r="C25" s="33" t="s">
        <v>99</v>
      </c>
      <c r="D25" s="34" t="s">
        <v>99</v>
      </c>
      <c r="E25" s="33" t="s">
        <v>99</v>
      </c>
      <c r="F25" s="34" t="s">
        <v>99</v>
      </c>
      <c r="G25" s="33" t="s">
        <v>99</v>
      </c>
      <c r="H25" s="35" t="s">
        <v>99</v>
      </c>
      <c r="I25" s="20"/>
    </row>
    <row r="26" spans="1:13" x14ac:dyDescent="0.3">
      <c r="A26" s="48" t="s">
        <v>95</v>
      </c>
      <c r="B26" s="33" t="s">
        <v>99</v>
      </c>
      <c r="C26" s="33" t="s">
        <v>99</v>
      </c>
      <c r="D26" s="34" t="s">
        <v>99</v>
      </c>
      <c r="E26" s="33" t="s">
        <v>99</v>
      </c>
      <c r="F26" s="34" t="s">
        <v>99</v>
      </c>
      <c r="G26" s="33" t="s">
        <v>99</v>
      </c>
      <c r="H26" s="35" t="s">
        <v>99</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65.5" customHeight="1" x14ac:dyDescent="0.3">
      <c r="A29" s="67" t="s">
        <v>147</v>
      </c>
      <c r="B29" s="68"/>
      <c r="C29" s="68"/>
      <c r="D29" s="68"/>
      <c r="E29" s="68"/>
      <c r="F29" s="68"/>
      <c r="G29" s="68"/>
      <c r="H29" s="69"/>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3549-0DD5-4EE6-82E5-99BD97E217E9}">
  <sheetPr>
    <tabColor rgb="FF92D050"/>
  </sheetPr>
  <dimension ref="A1:M29"/>
  <sheetViews>
    <sheetView view="pageBreakPreview" topLeftCell="A28" zoomScale="110" zoomScaleNormal="110" zoomScaleSheetLayoutView="110" workbookViewId="0">
      <selection activeCell="A29" sqref="A29:H29"/>
    </sheetView>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141</v>
      </c>
      <c r="B2" s="2"/>
    </row>
    <row r="3" spans="1:9" ht="17.399999999999999" x14ac:dyDescent="0.3">
      <c r="A3" s="3" t="s">
        <v>142</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57" t="s">
        <v>2</v>
      </c>
      <c r="D10" s="58"/>
      <c r="E10" s="61" t="s">
        <v>1</v>
      </c>
      <c r="F10" s="62"/>
      <c r="G10" s="62"/>
      <c r="H10" s="63"/>
      <c r="I10" s="20"/>
    </row>
    <row r="11" spans="1:9" ht="33" customHeight="1" x14ac:dyDescent="0.3">
      <c r="A11" s="46"/>
      <c r="C11" s="59"/>
      <c r="D11" s="60"/>
      <c r="E11" s="64" t="s">
        <v>59</v>
      </c>
      <c r="F11" s="65"/>
      <c r="G11" s="64" t="s">
        <v>3</v>
      </c>
      <c r="H11" s="66"/>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556</v>
      </c>
      <c r="C13" s="17">
        <v>174</v>
      </c>
      <c r="D13" s="19">
        <v>0.31290000000000001</v>
      </c>
      <c r="E13" s="17">
        <v>208</v>
      </c>
      <c r="F13" s="19">
        <v>0.37409999999999999</v>
      </c>
      <c r="G13" s="17">
        <v>174</v>
      </c>
      <c r="H13" s="22">
        <v>0.31290000000000001</v>
      </c>
    </row>
    <row r="14" spans="1:9" x14ac:dyDescent="0.3">
      <c r="A14" s="48" t="s">
        <v>63</v>
      </c>
      <c r="B14" s="17">
        <v>102</v>
      </c>
      <c r="C14" s="17">
        <v>53</v>
      </c>
      <c r="D14" s="19">
        <v>0.51959999999999995</v>
      </c>
      <c r="E14" s="17">
        <v>28</v>
      </c>
      <c r="F14" s="19">
        <v>0.27450000000000002</v>
      </c>
      <c r="G14" s="17">
        <v>21</v>
      </c>
      <c r="H14" s="23">
        <v>0.2059</v>
      </c>
      <c r="I14" s="20"/>
    </row>
    <row r="15" spans="1:9" x14ac:dyDescent="0.3">
      <c r="A15" s="48" t="s">
        <v>86</v>
      </c>
      <c r="B15" s="17">
        <v>69</v>
      </c>
      <c r="C15" s="17">
        <v>52</v>
      </c>
      <c r="D15" s="19">
        <v>0.75360000000000005</v>
      </c>
      <c r="E15" s="17">
        <v>7</v>
      </c>
      <c r="F15" s="19">
        <v>0.1014</v>
      </c>
      <c r="G15" s="17">
        <v>10</v>
      </c>
      <c r="H15" s="23">
        <v>0.1449</v>
      </c>
      <c r="I15" s="20"/>
    </row>
    <row r="16" spans="1:9" x14ac:dyDescent="0.3">
      <c r="A16" s="48" t="s">
        <v>87</v>
      </c>
      <c r="B16" s="54">
        <v>172</v>
      </c>
      <c r="C16" s="54">
        <v>133</v>
      </c>
      <c r="D16" s="55">
        <v>0.77329999999999999</v>
      </c>
      <c r="E16" s="54">
        <v>17</v>
      </c>
      <c r="F16" s="55">
        <v>9.8799999999999999E-2</v>
      </c>
      <c r="G16" s="54">
        <v>22</v>
      </c>
      <c r="H16" s="53">
        <v>0.12790000000000001</v>
      </c>
      <c r="I16" s="20"/>
    </row>
    <row r="17" spans="1:13" x14ac:dyDescent="0.3">
      <c r="A17" s="48" t="s">
        <v>93</v>
      </c>
      <c r="B17" s="17">
        <v>4</v>
      </c>
      <c r="C17" s="17">
        <v>3</v>
      </c>
      <c r="D17" s="19">
        <v>0.75</v>
      </c>
      <c r="E17" s="17">
        <v>1</v>
      </c>
      <c r="F17" s="19">
        <v>0.25</v>
      </c>
      <c r="G17" s="17">
        <v>0</v>
      </c>
      <c r="H17" s="23">
        <v>0</v>
      </c>
      <c r="I17" s="20"/>
      <c r="M17" t="s">
        <v>130</v>
      </c>
    </row>
    <row r="18" spans="1:13" x14ac:dyDescent="0.3">
      <c r="A18" s="48" t="s">
        <v>97</v>
      </c>
      <c r="B18" s="33">
        <v>2</v>
      </c>
      <c r="C18" s="33">
        <v>1</v>
      </c>
      <c r="D18" s="34">
        <v>0.5</v>
      </c>
      <c r="E18" s="33">
        <v>1</v>
      </c>
      <c r="F18" s="34">
        <v>0.5</v>
      </c>
      <c r="G18" s="33">
        <v>0</v>
      </c>
      <c r="H18" s="35">
        <v>0</v>
      </c>
      <c r="I18" s="20"/>
    </row>
    <row r="19" spans="1:13" x14ac:dyDescent="0.3">
      <c r="A19" s="48" t="s">
        <v>98</v>
      </c>
      <c r="B19" s="56" t="s">
        <v>99</v>
      </c>
      <c r="C19" s="33" t="s">
        <v>99</v>
      </c>
      <c r="D19" s="34" t="s">
        <v>99</v>
      </c>
      <c r="E19" s="33" t="s">
        <v>99</v>
      </c>
      <c r="F19" s="34" t="s">
        <v>99</v>
      </c>
      <c r="G19" s="33" t="s">
        <v>99</v>
      </c>
      <c r="H19" s="35" t="s">
        <v>99</v>
      </c>
      <c r="I19" s="20"/>
    </row>
    <row r="20" spans="1:13" x14ac:dyDescent="0.3">
      <c r="A20" s="49" t="s">
        <v>64</v>
      </c>
      <c r="B20" s="17">
        <v>119</v>
      </c>
      <c r="C20" s="17">
        <v>47</v>
      </c>
      <c r="D20" s="19">
        <v>0.39500000000000002</v>
      </c>
      <c r="E20" s="17">
        <v>37</v>
      </c>
      <c r="F20" s="19">
        <v>0.31090000000000001</v>
      </c>
      <c r="G20" s="17">
        <v>35</v>
      </c>
      <c r="H20" s="23">
        <v>0.29409999999999997</v>
      </c>
      <c r="I20" s="20"/>
    </row>
    <row r="21" spans="1:13" x14ac:dyDescent="0.3">
      <c r="A21" s="37" t="s">
        <v>65</v>
      </c>
      <c r="B21" s="17">
        <v>17</v>
      </c>
      <c r="C21" s="17">
        <v>5</v>
      </c>
      <c r="D21" s="19">
        <v>0.29409999999999997</v>
      </c>
      <c r="E21" s="17">
        <v>7</v>
      </c>
      <c r="F21" s="19">
        <v>0.4118</v>
      </c>
      <c r="G21" s="17">
        <v>5</v>
      </c>
      <c r="H21" s="23">
        <v>0.29409999999999997</v>
      </c>
      <c r="I21" s="20"/>
    </row>
    <row r="22" spans="1:13" x14ac:dyDescent="0.3">
      <c r="A22" s="50" t="s">
        <v>92</v>
      </c>
      <c r="B22" s="17">
        <v>4</v>
      </c>
      <c r="C22" s="17">
        <v>4</v>
      </c>
      <c r="D22" s="19">
        <v>1</v>
      </c>
      <c r="E22" s="17">
        <v>0</v>
      </c>
      <c r="F22" s="19">
        <v>0</v>
      </c>
      <c r="G22" s="17">
        <v>0</v>
      </c>
      <c r="H22" s="23">
        <v>0</v>
      </c>
      <c r="I22" s="20"/>
    </row>
    <row r="23" spans="1:13" x14ac:dyDescent="0.3">
      <c r="A23" s="48" t="s">
        <v>6</v>
      </c>
      <c r="B23" s="17">
        <v>26</v>
      </c>
      <c r="C23" s="17">
        <v>5</v>
      </c>
      <c r="D23" s="19">
        <v>0.1923</v>
      </c>
      <c r="E23" s="17">
        <v>8</v>
      </c>
      <c r="F23" s="19">
        <v>0.30769999999999997</v>
      </c>
      <c r="G23" s="17">
        <v>13</v>
      </c>
      <c r="H23" s="23">
        <v>0.5</v>
      </c>
      <c r="I23" s="20"/>
    </row>
    <row r="24" spans="1:13" x14ac:dyDescent="0.3">
      <c r="A24" s="48" t="s">
        <v>94</v>
      </c>
      <c r="B24" s="17">
        <v>1</v>
      </c>
      <c r="C24" s="17">
        <v>0</v>
      </c>
      <c r="D24" s="19">
        <v>0</v>
      </c>
      <c r="E24" s="17">
        <v>0</v>
      </c>
      <c r="F24" s="19">
        <v>0</v>
      </c>
      <c r="G24" s="17">
        <v>1</v>
      </c>
      <c r="H24" s="23">
        <v>1</v>
      </c>
      <c r="I24" s="20"/>
    </row>
    <row r="25" spans="1:13" x14ac:dyDescent="0.3">
      <c r="A25" s="48" t="s">
        <v>100</v>
      </c>
      <c r="B25" s="33">
        <v>1</v>
      </c>
      <c r="C25" s="33">
        <v>1</v>
      </c>
      <c r="D25" s="34">
        <v>1</v>
      </c>
      <c r="E25" s="33">
        <v>0</v>
      </c>
      <c r="F25" s="34">
        <v>0</v>
      </c>
      <c r="G25" s="33">
        <v>0</v>
      </c>
      <c r="H25" s="35">
        <v>0</v>
      </c>
      <c r="I25" s="20"/>
    </row>
    <row r="26" spans="1:13" x14ac:dyDescent="0.3">
      <c r="A26" s="48" t="s">
        <v>95</v>
      </c>
      <c r="B26" s="33" t="s">
        <v>99</v>
      </c>
      <c r="C26" s="33" t="s">
        <v>99</v>
      </c>
      <c r="D26" s="34" t="s">
        <v>99</v>
      </c>
      <c r="E26" s="33" t="s">
        <v>99</v>
      </c>
      <c r="F26" s="34" t="s">
        <v>99</v>
      </c>
      <c r="G26" s="33" t="s">
        <v>99</v>
      </c>
      <c r="H26" s="35" t="s">
        <v>99</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41.5" customHeight="1" x14ac:dyDescent="0.3">
      <c r="A29" s="67" t="s">
        <v>147</v>
      </c>
      <c r="B29" s="68"/>
      <c r="C29" s="68"/>
      <c r="D29" s="68"/>
      <c r="E29" s="68"/>
      <c r="F29" s="68"/>
      <c r="G29" s="68"/>
      <c r="H29" s="69"/>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50E2-3622-41A5-A389-CE1D41A9EFB4}">
  <sheetPr>
    <tabColor rgb="FF92D050"/>
  </sheetPr>
  <dimension ref="A1:M29"/>
  <sheetViews>
    <sheetView view="pageBreakPreview" topLeftCell="A28" zoomScale="110" zoomScaleNormal="110" zoomScaleSheetLayoutView="110" workbookViewId="0">
      <selection activeCell="A29" sqref="A29:H29"/>
    </sheetView>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143</v>
      </c>
      <c r="B2" s="2"/>
    </row>
    <row r="3" spans="1:9" ht="17.399999999999999" x14ac:dyDescent="0.3">
      <c r="A3" s="3" t="s">
        <v>144</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57" t="s">
        <v>2</v>
      </c>
      <c r="D10" s="58"/>
      <c r="E10" s="61" t="s">
        <v>1</v>
      </c>
      <c r="F10" s="62"/>
      <c r="G10" s="62"/>
      <c r="H10" s="63"/>
      <c r="I10" s="20"/>
    </row>
    <row r="11" spans="1:9" ht="33" customHeight="1" x14ac:dyDescent="0.3">
      <c r="A11" s="46"/>
      <c r="C11" s="59"/>
      <c r="D11" s="60"/>
      <c r="E11" s="64" t="s">
        <v>59</v>
      </c>
      <c r="F11" s="65"/>
      <c r="G11" s="64" t="s">
        <v>3</v>
      </c>
      <c r="H11" s="66"/>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579</v>
      </c>
      <c r="C13" s="17">
        <v>206</v>
      </c>
      <c r="D13" s="19">
        <v>0.35580000000000001</v>
      </c>
      <c r="E13" s="17">
        <v>207</v>
      </c>
      <c r="F13" s="19">
        <v>0.35749999999999998</v>
      </c>
      <c r="G13" s="17">
        <v>166</v>
      </c>
      <c r="H13" s="22">
        <v>0.28670000000000001</v>
      </c>
    </row>
    <row r="14" spans="1:9" x14ac:dyDescent="0.3">
      <c r="A14" s="48" t="s">
        <v>63</v>
      </c>
      <c r="B14" s="17">
        <v>74</v>
      </c>
      <c r="C14" s="17">
        <v>33</v>
      </c>
      <c r="D14" s="19">
        <v>0.44590000000000002</v>
      </c>
      <c r="E14" s="17">
        <v>28</v>
      </c>
      <c r="F14" s="19">
        <v>0.37840000000000001</v>
      </c>
      <c r="G14" s="17">
        <v>13</v>
      </c>
      <c r="H14" s="23">
        <v>0.1757</v>
      </c>
      <c r="I14" s="20"/>
    </row>
    <row r="15" spans="1:9" x14ac:dyDescent="0.3">
      <c r="A15" s="48" t="s">
        <v>86</v>
      </c>
      <c r="B15" s="17">
        <v>105</v>
      </c>
      <c r="C15" s="17">
        <v>90</v>
      </c>
      <c r="D15" s="19">
        <v>0.85709999999999997</v>
      </c>
      <c r="E15" s="17">
        <v>3</v>
      </c>
      <c r="F15" s="19">
        <v>2.86E-2</v>
      </c>
      <c r="G15" s="17">
        <v>12</v>
      </c>
      <c r="H15" s="23">
        <v>0.1143</v>
      </c>
      <c r="I15" s="20"/>
    </row>
    <row r="16" spans="1:9" x14ac:dyDescent="0.3">
      <c r="A16" s="48" t="s">
        <v>87</v>
      </c>
      <c r="B16" s="54">
        <v>160</v>
      </c>
      <c r="C16" s="54">
        <v>115</v>
      </c>
      <c r="D16" s="55">
        <v>0.71879999999999999</v>
      </c>
      <c r="E16" s="54">
        <v>21</v>
      </c>
      <c r="F16" s="55">
        <v>0.1313</v>
      </c>
      <c r="G16" s="54">
        <v>24</v>
      </c>
      <c r="H16" s="53">
        <v>0.15</v>
      </c>
      <c r="I16" s="20"/>
    </row>
    <row r="17" spans="1:13" x14ac:dyDescent="0.3">
      <c r="A17" s="48" t="s">
        <v>93</v>
      </c>
      <c r="B17" s="17">
        <v>9</v>
      </c>
      <c r="C17" s="17">
        <v>9</v>
      </c>
      <c r="D17" s="19">
        <v>1</v>
      </c>
      <c r="E17" s="17">
        <v>0</v>
      </c>
      <c r="F17" s="19">
        <v>0</v>
      </c>
      <c r="G17" s="17">
        <v>0</v>
      </c>
      <c r="H17" s="23">
        <v>0</v>
      </c>
      <c r="I17" s="20"/>
      <c r="M17" t="s">
        <v>130</v>
      </c>
    </row>
    <row r="18" spans="1:13" x14ac:dyDescent="0.3">
      <c r="A18" s="48" t="s">
        <v>97</v>
      </c>
      <c r="B18" s="33">
        <v>2</v>
      </c>
      <c r="C18" s="33">
        <v>1</v>
      </c>
      <c r="D18" s="34">
        <v>0.5</v>
      </c>
      <c r="E18" s="33">
        <v>0</v>
      </c>
      <c r="F18" s="34">
        <v>0</v>
      </c>
      <c r="G18" s="33">
        <v>1</v>
      </c>
      <c r="H18" s="35">
        <v>0.5</v>
      </c>
      <c r="I18" s="20"/>
    </row>
    <row r="19" spans="1:13" x14ac:dyDescent="0.3">
      <c r="A19" s="48" t="s">
        <v>98</v>
      </c>
      <c r="B19" s="56" t="s">
        <v>99</v>
      </c>
      <c r="C19" s="33" t="s">
        <v>99</v>
      </c>
      <c r="D19" s="34" t="s">
        <v>99</v>
      </c>
      <c r="E19" s="33" t="s">
        <v>99</v>
      </c>
      <c r="F19" s="34" t="s">
        <v>99</v>
      </c>
      <c r="G19" s="33" t="s">
        <v>99</v>
      </c>
      <c r="H19" s="35" t="s">
        <v>99</v>
      </c>
      <c r="I19" s="20"/>
    </row>
    <row r="20" spans="1:13" x14ac:dyDescent="0.3">
      <c r="A20" s="49" t="s">
        <v>64</v>
      </c>
      <c r="B20" s="17">
        <v>76</v>
      </c>
      <c r="C20" s="17">
        <v>21</v>
      </c>
      <c r="D20" s="19">
        <v>0.27629999999999999</v>
      </c>
      <c r="E20" s="17">
        <v>27</v>
      </c>
      <c r="F20" s="19">
        <v>0.3553</v>
      </c>
      <c r="G20" s="17">
        <v>28</v>
      </c>
      <c r="H20" s="23">
        <v>0.36840000000000001</v>
      </c>
      <c r="I20" s="20"/>
    </row>
    <row r="21" spans="1:13" x14ac:dyDescent="0.3">
      <c r="A21" s="37" t="s">
        <v>65</v>
      </c>
      <c r="B21" s="17">
        <v>26</v>
      </c>
      <c r="C21" s="17">
        <v>17</v>
      </c>
      <c r="D21" s="19">
        <v>0.65380000000000005</v>
      </c>
      <c r="E21" s="17">
        <v>4</v>
      </c>
      <c r="F21" s="19">
        <v>0.15379999999999999</v>
      </c>
      <c r="G21" s="17">
        <v>5</v>
      </c>
      <c r="H21" s="23">
        <v>0.1923</v>
      </c>
      <c r="I21" s="20"/>
    </row>
    <row r="22" spans="1:13" x14ac:dyDescent="0.3">
      <c r="A22" s="50" t="s">
        <v>92</v>
      </c>
      <c r="B22" s="17">
        <v>10</v>
      </c>
      <c r="C22" s="17">
        <v>10</v>
      </c>
      <c r="D22" s="19">
        <v>1</v>
      </c>
      <c r="E22" s="17">
        <v>0</v>
      </c>
      <c r="F22" s="19">
        <v>0</v>
      </c>
      <c r="G22" s="17">
        <v>0</v>
      </c>
      <c r="H22" s="23">
        <v>0</v>
      </c>
      <c r="I22" s="20"/>
    </row>
    <row r="23" spans="1:13" x14ac:dyDescent="0.3">
      <c r="A23" s="48" t="s">
        <v>6</v>
      </c>
      <c r="B23" s="17">
        <v>37</v>
      </c>
      <c r="C23" s="17">
        <v>11</v>
      </c>
      <c r="D23" s="19">
        <v>0.29730000000000001</v>
      </c>
      <c r="E23" s="17">
        <v>7</v>
      </c>
      <c r="F23" s="19">
        <v>0.18920000000000001</v>
      </c>
      <c r="G23" s="17">
        <v>19</v>
      </c>
      <c r="H23" s="23">
        <v>0.51349999999999996</v>
      </c>
      <c r="I23" s="20"/>
    </row>
    <row r="24" spans="1:13" x14ac:dyDescent="0.3">
      <c r="A24" s="48" t="s">
        <v>94</v>
      </c>
      <c r="B24" s="17">
        <v>3</v>
      </c>
      <c r="C24" s="17">
        <v>3</v>
      </c>
      <c r="D24" s="19">
        <v>1</v>
      </c>
      <c r="E24" s="17">
        <v>0</v>
      </c>
      <c r="F24" s="19">
        <v>0</v>
      </c>
      <c r="G24" s="17">
        <v>0</v>
      </c>
      <c r="H24" s="23">
        <v>0</v>
      </c>
      <c r="I24" s="20"/>
    </row>
    <row r="25" spans="1:13" x14ac:dyDescent="0.3">
      <c r="A25" s="48" t="s">
        <v>100</v>
      </c>
      <c r="B25" s="33">
        <v>3</v>
      </c>
      <c r="C25" s="33">
        <v>0</v>
      </c>
      <c r="D25" s="34">
        <v>0</v>
      </c>
      <c r="E25" s="33">
        <v>0</v>
      </c>
      <c r="F25" s="34">
        <v>0</v>
      </c>
      <c r="G25" s="33">
        <v>3</v>
      </c>
      <c r="H25" s="35">
        <v>1</v>
      </c>
      <c r="I25" s="20"/>
    </row>
    <row r="26" spans="1:13" x14ac:dyDescent="0.3">
      <c r="A26" s="48" t="s">
        <v>95</v>
      </c>
      <c r="B26" s="33" t="s">
        <v>99</v>
      </c>
      <c r="C26" s="33" t="s">
        <v>99</v>
      </c>
      <c r="D26" s="34" t="s">
        <v>99</v>
      </c>
      <c r="E26" s="33" t="s">
        <v>99</v>
      </c>
      <c r="F26" s="34" t="s">
        <v>99</v>
      </c>
      <c r="G26" s="33" t="s">
        <v>99</v>
      </c>
      <c r="H26" s="35" t="s">
        <v>99</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67.75" customHeight="1" x14ac:dyDescent="0.3">
      <c r="A29" s="67" t="s">
        <v>147</v>
      </c>
      <c r="B29" s="68"/>
      <c r="C29" s="68"/>
      <c r="D29" s="68"/>
      <c r="E29" s="68"/>
      <c r="F29" s="68"/>
      <c r="G29" s="68"/>
      <c r="H29" s="69"/>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C79"/>
  <sheetViews>
    <sheetView view="pageBreakPreview" topLeftCell="A45" zoomScaleNormal="100" zoomScaleSheetLayoutView="100" workbookViewId="0"/>
  </sheetViews>
  <sheetFormatPr defaultRowHeight="14.4" x14ac:dyDescent="0.3"/>
  <cols>
    <col min="1" max="1" width="24.88671875" customWidth="1"/>
    <col min="2" max="2" width="51.33203125" style="10" customWidth="1"/>
    <col min="3" max="3" width="84.88671875" customWidth="1"/>
  </cols>
  <sheetData>
    <row r="1" spans="1:3" ht="25.8" x14ac:dyDescent="0.5">
      <c r="A1" s="9" t="s">
        <v>7</v>
      </c>
    </row>
    <row r="2" spans="1:3" x14ac:dyDescent="0.3">
      <c r="A2" s="11"/>
    </row>
    <row r="3" spans="1:3" ht="18" x14ac:dyDescent="0.35">
      <c r="A3" s="12" t="s">
        <v>8</v>
      </c>
    </row>
    <row r="4" spans="1:3" ht="18" x14ac:dyDescent="0.35">
      <c r="A4" s="12"/>
    </row>
    <row r="5" spans="1:3" ht="18" x14ac:dyDescent="0.35">
      <c r="A5" s="12" t="s">
        <v>9</v>
      </c>
    </row>
    <row r="6" spans="1:3" ht="25.8" x14ac:dyDescent="0.5">
      <c r="A6" s="9"/>
    </row>
    <row r="7" spans="1:3" ht="18" x14ac:dyDescent="0.35">
      <c r="A7" s="12" t="s">
        <v>134</v>
      </c>
    </row>
    <row r="8" spans="1:3" x14ac:dyDescent="0.3">
      <c r="A8" s="71" t="s">
        <v>10</v>
      </c>
      <c r="B8" s="71"/>
      <c r="C8" s="71"/>
    </row>
    <row r="9" spans="1:3" x14ac:dyDescent="0.3">
      <c r="A9" s="13"/>
      <c r="B9" s="13"/>
      <c r="C9" s="13"/>
    </row>
    <row r="10" spans="1:3" x14ac:dyDescent="0.3">
      <c r="A10" s="14" t="s">
        <v>1</v>
      </c>
      <c r="B10" s="13"/>
      <c r="C10" s="13"/>
    </row>
    <row r="11" spans="1:3" ht="155.25" customHeight="1" x14ac:dyDescent="0.3">
      <c r="A11" s="71" t="s">
        <v>131</v>
      </c>
      <c r="B11" s="71"/>
      <c r="C11" s="71"/>
    </row>
    <row r="12" spans="1:3" x14ac:dyDescent="0.3">
      <c r="A12" s="44"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row>
    <row r="14" spans="1:3" x14ac:dyDescent="0.3">
      <c r="A14" t="s">
        <v>11</v>
      </c>
    </row>
    <row r="15" spans="1:3" x14ac:dyDescent="0.3">
      <c r="A15" t="s">
        <v>12</v>
      </c>
    </row>
    <row r="16" spans="1:3" x14ac:dyDescent="0.3">
      <c r="A16" s="72" t="s">
        <v>60</v>
      </c>
      <c r="B16" s="72"/>
    </row>
    <row r="17" spans="1:3" ht="15" customHeight="1" x14ac:dyDescent="0.3">
      <c r="A17" s="73" t="s">
        <v>13</v>
      </c>
      <c r="B17" s="73"/>
    </row>
    <row r="19" spans="1:3" x14ac:dyDescent="0.3">
      <c r="A19" s="74" t="s">
        <v>61</v>
      </c>
      <c r="B19" s="74"/>
      <c r="C19" s="74"/>
    </row>
    <row r="21" spans="1:3" ht="18" x14ac:dyDescent="0.35">
      <c r="A21" s="12" t="s">
        <v>14</v>
      </c>
    </row>
    <row r="23" spans="1:3" ht="41.25" customHeight="1" x14ac:dyDescent="0.3">
      <c r="A23" s="71" t="s">
        <v>15</v>
      </c>
      <c r="B23" s="71"/>
      <c r="C23" s="71"/>
    </row>
    <row r="25" spans="1:3" x14ac:dyDescent="0.3">
      <c r="A25" s="15" t="s">
        <v>16</v>
      </c>
      <c r="B25" s="15" t="s">
        <v>17</v>
      </c>
      <c r="C25" s="15" t="s">
        <v>18</v>
      </c>
    </row>
    <row r="26" spans="1:3" x14ac:dyDescent="0.3">
      <c r="A26" s="24" t="s">
        <v>62</v>
      </c>
      <c r="B26" s="16" t="s">
        <v>19</v>
      </c>
      <c r="C26" s="16" t="s">
        <v>20</v>
      </c>
    </row>
    <row r="27" spans="1:3" x14ac:dyDescent="0.3">
      <c r="A27" s="25"/>
      <c r="B27" s="16" t="s">
        <v>21</v>
      </c>
      <c r="C27" s="16" t="s">
        <v>22</v>
      </c>
    </row>
    <row r="28" spans="1:3" x14ac:dyDescent="0.3">
      <c r="A28" s="25"/>
      <c r="B28" s="16" t="s">
        <v>23</v>
      </c>
      <c r="C28" s="16" t="s">
        <v>24</v>
      </c>
    </row>
    <row r="29" spans="1:3" x14ac:dyDescent="0.3">
      <c r="A29" s="25"/>
      <c r="B29" s="16" t="s">
        <v>25</v>
      </c>
      <c r="C29" s="16" t="s">
        <v>26</v>
      </c>
    </row>
    <row r="30" spans="1:3" x14ac:dyDescent="0.3">
      <c r="A30" s="25"/>
      <c r="B30" s="16" t="s">
        <v>27</v>
      </c>
      <c r="C30" s="16" t="s">
        <v>28</v>
      </c>
    </row>
    <row r="31" spans="1:3" x14ac:dyDescent="0.3">
      <c r="A31" s="25"/>
      <c r="B31" s="16" t="s">
        <v>29</v>
      </c>
      <c r="C31" s="16" t="s">
        <v>30</v>
      </c>
    </row>
    <row r="32" spans="1:3" x14ac:dyDescent="0.3">
      <c r="A32" s="25"/>
      <c r="B32" s="16" t="s">
        <v>31</v>
      </c>
      <c r="C32" s="16" t="s">
        <v>32</v>
      </c>
    </row>
    <row r="33" spans="1:3" x14ac:dyDescent="0.3">
      <c r="A33" s="25"/>
      <c r="B33" s="16" t="s">
        <v>33</v>
      </c>
      <c r="C33" s="16" t="s">
        <v>34</v>
      </c>
    </row>
    <row r="34" spans="1:3" ht="28.8" x14ac:dyDescent="0.3">
      <c r="A34" s="25"/>
      <c r="B34" s="16" t="s">
        <v>35</v>
      </c>
      <c r="C34" s="16" t="s">
        <v>36</v>
      </c>
    </row>
    <row r="35" spans="1:3" ht="28.8" x14ac:dyDescent="0.3">
      <c r="A35" s="25"/>
      <c r="B35" s="16" t="s">
        <v>37</v>
      </c>
      <c r="C35" s="16" t="s">
        <v>38</v>
      </c>
    </row>
    <row r="36" spans="1:3" x14ac:dyDescent="0.3">
      <c r="A36" s="25"/>
      <c r="B36" s="16" t="s">
        <v>39</v>
      </c>
      <c r="C36" s="16" t="s">
        <v>40</v>
      </c>
    </row>
    <row r="37" spans="1:3" x14ac:dyDescent="0.3">
      <c r="A37" s="25"/>
      <c r="B37" s="16" t="s">
        <v>145</v>
      </c>
      <c r="C37" s="16" t="s">
        <v>146</v>
      </c>
    </row>
    <row r="38" spans="1:3" x14ac:dyDescent="0.3">
      <c r="A38" s="26"/>
      <c r="B38" s="16" t="s">
        <v>41</v>
      </c>
      <c r="C38" s="16" t="s">
        <v>42</v>
      </c>
    </row>
    <row r="39" spans="1:3" x14ac:dyDescent="0.3">
      <c r="A39" s="27" t="s">
        <v>63</v>
      </c>
      <c r="B39" s="16" t="s">
        <v>43</v>
      </c>
      <c r="C39" s="16" t="s">
        <v>44</v>
      </c>
    </row>
    <row r="40" spans="1:3" x14ac:dyDescent="0.3">
      <c r="A40" s="28"/>
      <c r="B40" s="16" t="s">
        <v>45</v>
      </c>
      <c r="C40" s="16" t="s">
        <v>46</v>
      </c>
    </row>
    <row r="41" spans="1:3" x14ac:dyDescent="0.3">
      <c r="A41" s="28"/>
      <c r="B41" s="16" t="s">
        <v>47</v>
      </c>
      <c r="C41" s="16" t="s">
        <v>48</v>
      </c>
    </row>
    <row r="42" spans="1:3" x14ac:dyDescent="0.3">
      <c r="A42" s="28"/>
      <c r="B42" s="16" t="s">
        <v>49</v>
      </c>
      <c r="C42" s="16" t="s">
        <v>50</v>
      </c>
    </row>
    <row r="43" spans="1:3" x14ac:dyDescent="0.3">
      <c r="A43" s="28"/>
      <c r="B43" s="16" t="s">
        <v>51</v>
      </c>
      <c r="C43" s="16" t="s">
        <v>52</v>
      </c>
    </row>
    <row r="44" spans="1:3" x14ac:dyDescent="0.3">
      <c r="A44" s="28"/>
      <c r="B44" s="16" t="s">
        <v>53</v>
      </c>
      <c r="C44" s="16" t="s">
        <v>54</v>
      </c>
    </row>
    <row r="45" spans="1:3" x14ac:dyDescent="0.3">
      <c r="A45" s="29"/>
      <c r="B45" s="16" t="s">
        <v>49</v>
      </c>
      <c r="C45" s="16" t="s">
        <v>50</v>
      </c>
    </row>
    <row r="46" spans="1:3" x14ac:dyDescent="0.3">
      <c r="A46" s="27" t="s">
        <v>86</v>
      </c>
      <c r="B46" s="16" t="s">
        <v>66</v>
      </c>
      <c r="C46" s="16" t="s">
        <v>67</v>
      </c>
    </row>
    <row r="47" spans="1:3" x14ac:dyDescent="0.3">
      <c r="A47" s="30"/>
      <c r="B47" s="16" t="s">
        <v>68</v>
      </c>
      <c r="C47" s="16" t="s">
        <v>69</v>
      </c>
    </row>
    <row r="48" spans="1:3" x14ac:dyDescent="0.3">
      <c r="A48" s="28"/>
      <c r="B48" s="16" t="s">
        <v>70</v>
      </c>
      <c r="C48" s="16" t="s">
        <v>71</v>
      </c>
    </row>
    <row r="49" spans="1:3" x14ac:dyDescent="0.3">
      <c r="A49" s="28"/>
      <c r="B49" s="16" t="s">
        <v>72</v>
      </c>
      <c r="C49" s="16" t="s">
        <v>73</v>
      </c>
    </row>
    <row r="50" spans="1:3" x14ac:dyDescent="0.3">
      <c r="A50" s="29"/>
      <c r="B50" s="16" t="s">
        <v>74</v>
      </c>
      <c r="C50" s="16" t="s">
        <v>75</v>
      </c>
    </row>
    <row r="51" spans="1:3" x14ac:dyDescent="0.3">
      <c r="A51" s="27" t="s">
        <v>87</v>
      </c>
      <c r="B51" s="31" t="s">
        <v>82</v>
      </c>
      <c r="C51" s="16" t="s">
        <v>76</v>
      </c>
    </row>
    <row r="52" spans="1:3" x14ac:dyDescent="0.3">
      <c r="A52" s="28"/>
      <c r="B52" s="31" t="s">
        <v>83</v>
      </c>
      <c r="C52" s="16" t="s">
        <v>77</v>
      </c>
    </row>
    <row r="53" spans="1:3" ht="28.8" x14ac:dyDescent="0.3">
      <c r="A53" s="28"/>
      <c r="B53" s="31" t="s">
        <v>78</v>
      </c>
      <c r="C53" s="16" t="s">
        <v>79</v>
      </c>
    </row>
    <row r="54" spans="1:3" hidden="1" x14ac:dyDescent="0.3">
      <c r="A54" s="28"/>
      <c r="B54" s="31" t="s">
        <v>85</v>
      </c>
      <c r="C54" s="16" t="s">
        <v>80</v>
      </c>
    </row>
    <row r="55" spans="1:3" ht="28.8" hidden="1" x14ac:dyDescent="0.3">
      <c r="A55" s="29"/>
      <c r="B55" s="16" t="s">
        <v>84</v>
      </c>
      <c r="C55" s="16" t="s">
        <v>81</v>
      </c>
    </row>
    <row r="56" spans="1:3" x14ac:dyDescent="0.3">
      <c r="A56" s="32" t="s">
        <v>93</v>
      </c>
      <c r="B56" s="16" t="s">
        <v>118</v>
      </c>
      <c r="C56" s="16" t="s">
        <v>113</v>
      </c>
    </row>
    <row r="57" spans="1:3" ht="28.8" x14ac:dyDescent="0.3">
      <c r="A57" s="28" t="s">
        <v>97</v>
      </c>
      <c r="B57" s="16" t="s">
        <v>125</v>
      </c>
      <c r="C57" s="16" t="s">
        <v>123</v>
      </c>
    </row>
    <row r="58" spans="1:3" x14ac:dyDescent="0.3">
      <c r="A58" s="29"/>
      <c r="B58" s="16" t="s">
        <v>126</v>
      </c>
      <c r="C58" s="16" t="s">
        <v>124</v>
      </c>
    </row>
    <row r="59" spans="1:3" x14ac:dyDescent="0.3">
      <c r="A59" s="27" t="s">
        <v>98</v>
      </c>
      <c r="B59" s="16" t="s">
        <v>127</v>
      </c>
      <c r="C59" s="16" t="s">
        <v>128</v>
      </c>
    </row>
    <row r="60" spans="1:3" x14ac:dyDescent="0.3">
      <c r="A60" s="29"/>
      <c r="B60" s="16" t="s">
        <v>127</v>
      </c>
      <c r="C60" s="16" t="s">
        <v>129</v>
      </c>
    </row>
    <row r="61" spans="1:3" ht="28.8" x14ac:dyDescent="0.3">
      <c r="A61" s="32" t="s">
        <v>64</v>
      </c>
      <c r="B61" s="16" t="s">
        <v>88</v>
      </c>
      <c r="C61" s="16" t="s">
        <v>89</v>
      </c>
    </row>
    <row r="62" spans="1:3" ht="28.8" x14ac:dyDescent="0.3">
      <c r="A62" s="29" t="s">
        <v>65</v>
      </c>
      <c r="B62" s="16" t="s">
        <v>90</v>
      </c>
      <c r="C62" s="16" t="s">
        <v>91</v>
      </c>
    </row>
    <row r="63" spans="1:3" ht="28.8" x14ac:dyDescent="0.3">
      <c r="A63" s="28" t="s">
        <v>92</v>
      </c>
      <c r="B63" s="36" t="s">
        <v>103</v>
      </c>
      <c r="C63" s="37" t="s">
        <v>104</v>
      </c>
    </row>
    <row r="64" spans="1:3" ht="28.8" x14ac:dyDescent="0.3">
      <c r="A64" s="28"/>
      <c r="B64" s="36" t="s">
        <v>105</v>
      </c>
      <c r="C64" s="37" t="s">
        <v>106</v>
      </c>
    </row>
    <row r="65" spans="1:3" ht="28.8" x14ac:dyDescent="0.3">
      <c r="A65" s="28"/>
      <c r="B65" s="38" t="s">
        <v>107</v>
      </c>
      <c r="C65" s="37" t="s">
        <v>108</v>
      </c>
    </row>
    <row r="66" spans="1:3" x14ac:dyDescent="0.3">
      <c r="A66" s="29"/>
      <c r="B66" s="16" t="s">
        <v>109</v>
      </c>
      <c r="C66" s="37" t="s">
        <v>110</v>
      </c>
    </row>
    <row r="67" spans="1:3" x14ac:dyDescent="0.3">
      <c r="A67" s="29" t="s">
        <v>6</v>
      </c>
      <c r="B67" s="16" t="s">
        <v>55</v>
      </c>
      <c r="C67" s="16" t="s">
        <v>56</v>
      </c>
    </row>
    <row r="68" spans="1:3" x14ac:dyDescent="0.3">
      <c r="A68" s="29" t="s">
        <v>94</v>
      </c>
      <c r="B68" s="16" t="s">
        <v>111</v>
      </c>
      <c r="C68" s="37" t="s">
        <v>112</v>
      </c>
    </row>
    <row r="69" spans="1:3" x14ac:dyDescent="0.3">
      <c r="A69" s="29" t="s">
        <v>100</v>
      </c>
      <c r="B69" s="16" t="s">
        <v>120</v>
      </c>
      <c r="C69" s="37" t="s">
        <v>114</v>
      </c>
    </row>
    <row r="70" spans="1:3" x14ac:dyDescent="0.3">
      <c r="A70" s="29" t="s">
        <v>95</v>
      </c>
      <c r="B70" s="16" t="s">
        <v>119</v>
      </c>
      <c r="C70" s="16" t="s">
        <v>115</v>
      </c>
    </row>
    <row r="71" spans="1:3" x14ac:dyDescent="0.3">
      <c r="A71" s="29" t="s">
        <v>101</v>
      </c>
      <c r="B71" s="16" t="s">
        <v>121</v>
      </c>
      <c r="C71" s="16" t="s">
        <v>116</v>
      </c>
    </row>
    <row r="72" spans="1:3" x14ac:dyDescent="0.3">
      <c r="A72" s="29" t="s">
        <v>102</v>
      </c>
      <c r="B72" s="16" t="s">
        <v>122</v>
      </c>
      <c r="C72" s="16" t="s">
        <v>117</v>
      </c>
    </row>
    <row r="75" spans="1:3" x14ac:dyDescent="0.3">
      <c r="A75" s="70" t="s">
        <v>135</v>
      </c>
      <c r="B75" s="70"/>
      <c r="C75" s="70"/>
    </row>
    <row r="76" spans="1:3" x14ac:dyDescent="0.3">
      <c r="A76" t="s">
        <v>57</v>
      </c>
    </row>
    <row r="78" spans="1:3" x14ac:dyDescent="0.3">
      <c r="A78" s="70" t="s">
        <v>136</v>
      </c>
      <c r="B78" s="70"/>
      <c r="C78" s="70"/>
    </row>
    <row r="79" spans="1:3" ht="44.25" customHeight="1" x14ac:dyDescent="0.3">
      <c r="A79" s="71" t="s">
        <v>58</v>
      </c>
      <c r="B79" s="71"/>
      <c r="C79" s="71"/>
    </row>
  </sheetData>
  <sheetProtection algorithmName="SHA-512" hashValue="kiXXEuhVaLxdgIDCFPJbyhNDxcvKiHa5WyLHKXHhUbosB1aMwxFPPTBbi3idPYqDzpv2+c143MK59hVj2qAbXA==" saltValue="VIsWbR0NStGiYHaKkrx/Sw==" spinCount="100000" sheet="1" objects="1" scenarios="1"/>
  <mergeCells count="9">
    <mergeCell ref="A78:C78"/>
    <mergeCell ref="A79:C79"/>
    <mergeCell ref="A16:B16"/>
    <mergeCell ref="A8:C8"/>
    <mergeCell ref="A11:C11"/>
    <mergeCell ref="A17:B17"/>
    <mergeCell ref="A19:C19"/>
    <mergeCell ref="A23:C23"/>
    <mergeCell ref="A75:C75"/>
  </mergeCells>
  <pageMargins left="0.7" right="0.7" top="0.75" bottom="0.75" header="0.3" footer="0.3"/>
  <pageSetup scale="49" orientation="portrait" r:id="rId1"/>
  <rowBreaks count="1" manualBreakCount="1">
    <brk id="3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FY19Q1</vt:lpstr>
      <vt:lpstr>FY19Q2</vt:lpstr>
      <vt:lpstr>FY19Q3</vt:lpstr>
      <vt:lpstr>FY19Q4</vt:lpstr>
      <vt:lpstr>AMR - User Notes</vt:lpstr>
      <vt:lpstr>'AMR - User Notes'!Print_Area</vt:lpstr>
      <vt:lpstr>FY19Q1!Print_Area</vt:lpstr>
      <vt:lpstr>FY19Q2!Print_Area</vt:lpstr>
      <vt:lpstr>FY19Q3!Print_Area</vt:lpstr>
      <vt:lpstr>FY19Q4!Print_Area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cp:lastPrinted>2020-11-09T17:21:43Z</cp:lastPrinted>
  <dcterms:created xsi:type="dcterms:W3CDTF">2020-10-07T16:14:20Z</dcterms:created>
  <dcterms:modified xsi:type="dcterms:W3CDTF">2021-04-30T19:46:29Z</dcterms:modified>
  <cp:contentStatus/>
</cp:coreProperties>
</file>