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MIbrahim\Documents\"/>
    </mc:Choice>
  </mc:AlternateContent>
  <xr:revisionPtr revIDLastSave="0" documentId="8_{4383AEB2-54C4-4A06-B99C-BD14A4520046}" xr6:coauthVersionLast="46" xr6:coauthVersionMax="46" xr10:uidLastSave="{00000000-0000-0000-0000-000000000000}"/>
  <bookViews>
    <workbookView xWindow="2796" yWindow="2364" windowWidth="17280" windowHeight="9072" xr2:uid="{0DD66CB4-AED7-49CA-93DD-9C6930745EAB}"/>
  </bookViews>
  <sheets>
    <sheet name="FY20Q1" sheetId="16" r:id="rId1"/>
    <sheet name="FY20Q2" sheetId="17" r:id="rId2"/>
    <sheet name="FY20Q3" sheetId="18" r:id="rId3"/>
    <sheet name="FY20Q4" sheetId="19" r:id="rId4"/>
    <sheet name="AMR - User Notes" sheetId="2" r:id="rId5"/>
  </sheets>
  <definedNames>
    <definedName name="_xlnm.Print_Area" localSheetId="4">'AMR - User Notes'!$A$1:$C$55</definedName>
    <definedName name="_xlnm.Print_Area" localSheetId="0">FY20Q1!$A$1:$I$18</definedName>
    <definedName name="_xlnm.Print_Area" localSheetId="1">FY20Q2!$A$1:$I$18</definedName>
    <definedName name="_xlnm.Print_Area" localSheetId="2">FY20Q3!$A$1:$I$18</definedName>
    <definedName name="_xlnm.Print_Area" localSheetId="3">FY20Q4!$A$1:$I$18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2" i="2" l="1"/>
</calcChain>
</file>

<file path=xl/sharedStrings.xml><?xml version="1.0" encoding="utf-8"?>
<sst xmlns="http://schemas.openxmlformats.org/spreadsheetml/2006/main" count="220" uniqueCount="90">
  <si>
    <t>Campylobacter</t>
  </si>
  <si>
    <t>Antimicrobial Resistance</t>
  </si>
  <si>
    <t>Resistance Profile</t>
  </si>
  <si>
    <t>Pan-susceptible</t>
  </si>
  <si>
    <t>Resistant to 3 or more classes of drugs</t>
  </si>
  <si>
    <t>Product Class</t>
  </si>
  <si>
    <t>Total Number of Isolates</t>
  </si>
  <si>
    <t>Number of Isolates</t>
  </si>
  <si>
    <t>Percent of Isolates</t>
  </si>
  <si>
    <t>Imported Poultry</t>
  </si>
  <si>
    <t>User Notes</t>
  </si>
  <si>
    <t>Definitions and Descriptions</t>
  </si>
  <si>
    <t>Table Descriptions</t>
  </si>
  <si>
    <t>Table 5A. Antimicrobial Resistance for Campylobacter Isolates by Species</t>
  </si>
  <si>
    <t xml:space="preserve">Count and percents of isolates by antimicrobial resistance profile and product class.
</t>
  </si>
  <si>
    <t>The resistance profiles are categorized as:</t>
  </si>
  <si>
    <t xml:space="preserve">Pan-susceptible </t>
  </si>
  <si>
    <t>Resistant to three or more classes of drugs</t>
  </si>
  <si>
    <t>Definitions</t>
  </si>
  <si>
    <t>The product category are the products that were tested. Testing of products is done through sampling projects that are given a project code. Below is a table of the products, project codes, and description of the included product. Please note that sampling projects (i.e., project codes) may be for more than one microbiological or residue test and may cover more than one animal species.</t>
  </si>
  <si>
    <t>Product Category</t>
  </si>
  <si>
    <t>Products Included</t>
  </si>
  <si>
    <t>Project Code</t>
  </si>
  <si>
    <t>Whole Chicken Carcasses</t>
  </si>
  <si>
    <t>HC_CH_CARC01</t>
  </si>
  <si>
    <t>Quarter and Half Chicken Carcasses</t>
  </si>
  <si>
    <t>EXP_CPT_QH01</t>
  </si>
  <si>
    <t>Chicken Parts (legs, breasts, wings)</t>
  </si>
  <si>
    <t>HC_CPT_LBW01</t>
  </si>
  <si>
    <t>Other Chicken Parts (neck, liver, heart, gizzards)</t>
  </si>
  <si>
    <t>EXP_CPT_OT01</t>
  </si>
  <si>
    <t>Comminuted Chicken</t>
  </si>
  <si>
    <t>HC_CH_COM01</t>
  </si>
  <si>
    <t>Mechanically Separated Chicken</t>
  </si>
  <si>
    <t>EXP_CH_MSK01</t>
  </si>
  <si>
    <t>Very Low Volume for Whole Chicken Carcasses</t>
  </si>
  <si>
    <t>LO_CH_CARC01</t>
  </si>
  <si>
    <t>Very Low Volume for Quarter and Half Chicken Carcasses</t>
  </si>
  <si>
    <t>LO_CPT_QH01</t>
  </si>
  <si>
    <t>Very Low Volume Parts for Chicken Parts (legs, breasts, wings)</t>
  </si>
  <si>
    <t>LO_CPT_LBW01</t>
  </si>
  <si>
    <t>Very Low Volume for Other Other Chicken Parts (neck, liver, heart, gizzards)</t>
  </si>
  <si>
    <t>LO_CPT_OT01</t>
  </si>
  <si>
    <t>Very Low Volume Comminuted Chicken</t>
  </si>
  <si>
    <t>LO_CH_COM01</t>
  </si>
  <si>
    <t>Religious Exempt for Chicken Carcasses</t>
  </si>
  <si>
    <t>RE_CH_CARC01</t>
  </si>
  <si>
    <t>Turkey Carcasses</t>
  </si>
  <si>
    <t>HC_TU_CARC01</t>
  </si>
  <si>
    <t>Comminuted Turkey</t>
  </si>
  <si>
    <t>HC_TU_COM01</t>
  </si>
  <si>
    <t>Mechanically Separated Turkey</t>
  </si>
  <si>
    <t>EXP_TU_MSK01</t>
  </si>
  <si>
    <t>Very Low Volume Mechanically Separated Turkey</t>
  </si>
  <si>
    <t>LO_TU_MSK01</t>
  </si>
  <si>
    <t>Very Low Volume for Turkey Carcasses</t>
  </si>
  <si>
    <t>LO_TU_CARC01</t>
  </si>
  <si>
    <t>Very Low Volume Comminuted Turkey</t>
  </si>
  <si>
    <t>LO_TU_COM01</t>
  </si>
  <si>
    <t>Follow up sampling for Chicken Carcasses</t>
  </si>
  <si>
    <t>F_CH_CARC01</t>
  </si>
  <si>
    <t>Follow up sampling for Turkey Carcasses</t>
  </si>
  <si>
    <t>F_TU_CARC01</t>
  </si>
  <si>
    <t>Imported Poultry Products</t>
  </si>
  <si>
    <t>IMP_POULTRY</t>
  </si>
  <si>
    <t>Number of Isolates - Table 5A</t>
  </si>
  <si>
    <t>Count of isolates of the resistance profile for the specified product class.</t>
  </si>
  <si>
    <t>Percent of Isolates  -  Table 5A</t>
  </si>
  <si>
    <t>Percent of isolates of all resistance profiles that are the specified resistance profile. This is calculated as the "Number of Isolates" for the specified profile divided by the "Number of Isolates" for the "Total" resistance profile.</t>
  </si>
  <si>
    <t>Resistant to 1 or 2 classes of drugs</t>
  </si>
  <si>
    <t>Resistant to one or two classes of drugs</t>
  </si>
  <si>
    <t xml:space="preserve">Total - All antimicrobial profiles for the product class. </t>
  </si>
  <si>
    <t>Domestic Chicken</t>
  </si>
  <si>
    <t>Domestic Turkey</t>
  </si>
  <si>
    <t>Domestic Follow-up Chicken</t>
  </si>
  <si>
    <t>Domestic Follow-up Turkey</t>
  </si>
  <si>
    <t>-</t>
  </si>
  <si>
    <t xml:space="preserve">Antimicrobial Resistance profiles were calculated using clinical break points established by the Food and Drug Administration (FDA) and published by Clinical Laboratory Standard Institute (CLSI) in the NARMS 2011 executive report.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Isolates displaying resistance to multiple antimicrobial drugs tested by the NARMS panel will be classified according to the antimicrobial drug(s) with the highest classification of risk.
Additional information on antimicrobial categories is available at Center for Veterinary Medicine Guidance for Industry #152 (CVM GFI #152). An updated version will be available in upcoming months.
</t>
  </si>
  <si>
    <t>Table 1. Antimicrobial Resistance for Campylobacter Isolates by Product</t>
  </si>
  <si>
    <t>Very Low Volume Mechanically Separated Chicken</t>
  </si>
  <si>
    <t>LO_CH_MSK01</t>
  </si>
  <si>
    <t>Quarterly Summary Tables - FY2020 Q1</t>
  </si>
  <si>
    <t>Quarterly Summary Tables - FY2020 Q2</t>
  </si>
  <si>
    <t>Quarterly Summary Tables - FY2020 Q3</t>
  </si>
  <si>
    <t>Quarterly Summary Tables - FY2020 Q4</t>
  </si>
  <si>
    <t>Period: 2019-10-01 to 2019-12-31</t>
  </si>
  <si>
    <t>Period: 2020-01-01 to 2020-03-31</t>
  </si>
  <si>
    <t>Period: 2020-04-01 to 2020-06-30</t>
  </si>
  <si>
    <t>Period: 2020-07-01 to 2020-09-30</t>
  </si>
  <si>
    <t xml:space="preserve">- Indicates there were no isolates for this product category.
Source: Food Safety and Inspection Service, Public Health Information System (PHIS), Data Warehouse
Data extracted on: April 20, 2021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</si>
</sst>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0.00%\)"/>
  </numFmts>
  <fonts count="11" x14ac:knownFonts="1">
    <font>
      <sz val="11"/>
      <color theme="1"/>
      <name val="Calibri"/>
      <family val="2"/>
      <scheme val="minor"/>
    </font>
    <font>
      <b/>
      <sz val="11"/>
      <color theme="1"/>
      <name val="Calibri"/>
      <family val="2"/>
      <scheme val="minor"/>
    </font>
    <font>
      <b/>
      <sz val="20"/>
      <color rgb="FF000000"/>
      <name val="Calibri"/>
      <family val="2"/>
      <scheme val="minor"/>
    </font>
    <font>
      <b/>
      <sz val="14"/>
      <color theme="1"/>
      <name val="Arial"/>
      <family val="2"/>
    </font>
    <font>
      <b/>
      <sz val="14"/>
      <color rgb="FF000000"/>
      <name val="Arial"/>
      <family val="2"/>
    </font>
    <font>
      <b/>
      <u/>
      <sz val="14"/>
      <color theme="1"/>
      <name val="Arial"/>
      <family val="2"/>
    </font>
    <font>
      <b/>
      <sz val="11"/>
      <color rgb="FF000000"/>
      <name val="Calibri"/>
      <family val="2"/>
      <scheme val="minor"/>
    </font>
    <font>
      <sz val="8"/>
      <color theme="1"/>
      <name val="Arial"/>
      <family val="2"/>
    </font>
    <font>
      <b/>
      <sz val="20"/>
      <color theme="1"/>
      <name val="Calibri"/>
      <family val="2"/>
      <scheme val="minor"/>
    </font>
    <font>
      <b/>
      <sz val="14"/>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rgb="FFFFFFFF"/>
        <bgColor indexed="64"/>
      </patternFill>
    </fill>
  </fills>
  <borders count="25">
    <border>
      <left/>
      <right/>
      <top/>
      <bottom/>
      <diagonal/>
    </border>
    <border>
      <left style="medium">
        <color indexed="64"/>
      </left>
      <right style="thin">
        <color rgb="FF000000"/>
      </right>
      <top style="medium">
        <color indexed="64"/>
      </top>
      <bottom/>
      <diagonal/>
    </border>
    <border>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indexed="64"/>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rgb="FF000000"/>
      </top>
      <bottom style="thin">
        <color rgb="FF000000"/>
      </bottom>
      <diagonal/>
    </border>
    <border>
      <left style="thin">
        <color indexed="64"/>
      </left>
      <right style="thin">
        <color rgb="FF000000"/>
      </right>
      <top/>
      <bottom/>
      <diagonal/>
    </border>
    <border>
      <left style="thin">
        <color rgb="FF000000"/>
      </left>
      <right style="thin">
        <color rgb="FF000000"/>
      </right>
      <top style="thin">
        <color rgb="FF000000"/>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rgb="FF000000"/>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2">
    <xf numFmtId="0" fontId="0" fillId="0" borderId="0"/>
    <xf numFmtId="0" fontId="10" fillId="0" borderId="0" applyNumberFormat="0" applyFill="0" applyBorder="0" applyAlignment="0" applyProtection="0"/>
  </cellStyleXfs>
  <cellXfs count="56">
    <xf numFmtId="0" fontId="0" fillId="0" borderId="0" xfId="0"/>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0" fillId="0" borderId="0" xfId="0" applyAlignment="1">
      <alignment vertical="top"/>
    </xf>
    <xf numFmtId="0" fontId="5" fillId="0" borderId="0" xfId="0" applyFont="1" applyAlignment="1">
      <alignment vertical="top"/>
    </xf>
    <xf numFmtId="0" fontId="0" fillId="0" borderId="0" xfId="0" applyAlignment="1">
      <alignment horizontal="center"/>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0" fillId="0" borderId="5" xfId="0" applyBorder="1"/>
    <xf numFmtId="0" fontId="6" fillId="2" borderId="8" xfId="0" applyFont="1" applyFill="1" applyBorder="1" applyAlignment="1">
      <alignment horizontal="center" vertical="top" wrapText="1"/>
    </xf>
    <xf numFmtId="0" fontId="7" fillId="0" borderId="0" xfId="0" applyFont="1" applyAlignment="1">
      <alignment vertical="top" wrapText="1"/>
    </xf>
    <xf numFmtId="0" fontId="8" fillId="0" borderId="0" xfId="0" applyFont="1"/>
    <xf numFmtId="0" fontId="0" fillId="0" borderId="0" xfId="0" applyAlignment="1">
      <alignment wrapText="1"/>
    </xf>
    <xf numFmtId="0" fontId="1" fillId="0" borderId="0" xfId="0" applyFont="1"/>
    <xf numFmtId="0" fontId="9" fillId="0" borderId="0" xfId="0" applyFont="1"/>
    <xf numFmtId="0" fontId="0" fillId="0" borderId="0" xfId="0" applyAlignment="1">
      <alignment horizontal="left" vertical="top" wrapText="1"/>
    </xf>
    <xf numFmtId="0" fontId="1" fillId="0" borderId="0" xfId="0" applyFont="1" applyAlignment="1">
      <alignment horizontal="left" vertical="top" wrapText="1"/>
    </xf>
    <xf numFmtId="0" fontId="1" fillId="0" borderId="9" xfId="0" applyFont="1" applyBorder="1"/>
    <xf numFmtId="0" fontId="1" fillId="0" borderId="9" xfId="0" applyFont="1" applyBorder="1" applyAlignment="1">
      <alignment wrapText="1"/>
    </xf>
    <xf numFmtId="0" fontId="0" fillId="0" borderId="10" xfId="0" applyBorder="1" applyAlignment="1">
      <alignment horizontal="left" vertical="top"/>
    </xf>
    <xf numFmtId="0" fontId="0" fillId="0" borderId="9" xfId="0" applyBorder="1" applyAlignment="1">
      <alignment horizontal="left" vertical="top" wrapText="1"/>
    </xf>
    <xf numFmtId="0" fontId="0" fillId="0" borderId="9"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10" xfId="0" applyBorder="1"/>
    <xf numFmtId="0" fontId="0" fillId="0" borderId="11" xfId="0" applyBorder="1"/>
    <xf numFmtId="0" fontId="0" fillId="0" borderId="12" xfId="0" applyBorder="1"/>
    <xf numFmtId="0" fontId="0" fillId="0" borderId="9" xfId="0" applyBorder="1"/>
    <xf numFmtId="0" fontId="0" fillId="0" borderId="8" xfId="0" applyBorder="1" applyAlignment="1">
      <alignment horizontal="left" vertical="top" wrapText="1"/>
    </xf>
    <xf numFmtId="0" fontId="0" fillId="0" borderId="13" xfId="0" applyBorder="1" applyAlignment="1">
      <alignment horizontal="left" vertical="top" wrapText="1"/>
    </xf>
    <xf numFmtId="0" fontId="6" fillId="2" borderId="14" xfId="0" applyFont="1" applyFill="1" applyBorder="1" applyAlignment="1">
      <alignment horizontal="center" vertical="top" wrapText="1"/>
    </xf>
    <xf numFmtId="0" fontId="6" fillId="2" borderId="15" xfId="0" applyFont="1" applyFill="1" applyBorder="1" applyAlignment="1">
      <alignment horizontal="center" vertical="top" wrapText="1"/>
    </xf>
    <xf numFmtId="164" fontId="0" fillId="0" borderId="9" xfId="0" applyNumberFormat="1" applyBorder="1"/>
    <xf numFmtId="0" fontId="0" fillId="0" borderId="16" xfId="0" applyBorder="1"/>
    <xf numFmtId="0" fontId="0" fillId="0" borderId="9" xfId="0" quotePrefix="1" applyBorder="1" applyAlignment="1">
      <alignment horizontal="right"/>
    </xf>
    <xf numFmtId="0" fontId="0" fillId="0" borderId="9" xfId="0" applyBorder="1" applyAlignment="1">
      <alignment horizontal="right"/>
    </xf>
    <xf numFmtId="164" fontId="0" fillId="0" borderId="9" xfId="0" applyNumberFormat="1" applyBorder="1" applyAlignment="1">
      <alignment horizontal="right"/>
    </xf>
    <xf numFmtId="0" fontId="0" fillId="0" borderId="0" xfId="0" applyAlignment="1">
      <alignment horizontal="left" vertical="top" wrapText="1"/>
    </xf>
    <xf numFmtId="0" fontId="10" fillId="0" borderId="0" xfId="1"/>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20"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7" fillId="0" borderId="17" xfId="0" quotePrefix="1" applyFont="1" applyBorder="1" applyAlignment="1">
      <alignment horizontal="left" vertical="top" wrapText="1"/>
    </xf>
    <xf numFmtId="0" fontId="7" fillId="0" borderId="18" xfId="0" applyFont="1" applyBorder="1" applyAlignment="1">
      <alignment horizontal="left" vertical="top" wrapText="1"/>
    </xf>
    <xf numFmtId="0" fontId="7" fillId="0" borderId="19" xfId="0" applyFont="1" applyBorder="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xf>
    <xf numFmtId="0" fontId="0" fillId="0" borderId="0" xfId="0"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D10E2-5D09-44E8-B25A-4B47810A921A}">
  <sheetPr>
    <tabColor rgb="FF92D050"/>
  </sheetPr>
  <dimension ref="A1:K19"/>
  <sheetViews>
    <sheetView tabSelected="1" view="pageBreakPreview" zoomScaleNormal="100" zoomScaleSheetLayoutView="100" workbookViewId="0">
      <selection activeCell="A18" sqref="A18:H18"/>
    </sheetView>
  </sheetViews>
  <sheetFormatPr defaultRowHeight="14.4" x14ac:dyDescent="0.3"/>
  <cols>
    <col min="1" max="1" width="20.332031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81</v>
      </c>
      <c r="B2" s="2"/>
    </row>
    <row r="3" spans="1:9" ht="17.399999999999999" x14ac:dyDescent="0.3">
      <c r="A3" s="3" t="s">
        <v>85</v>
      </c>
      <c r="B3" s="3"/>
    </row>
    <row r="4" spans="1:9" x14ac:dyDescent="0.3">
      <c r="A4" s="4"/>
      <c r="B4" s="4"/>
    </row>
    <row r="5" spans="1:9" ht="17.399999999999999" x14ac:dyDescent="0.3">
      <c r="A5" s="5" t="s">
        <v>1</v>
      </c>
      <c r="B5" s="5"/>
    </row>
    <row r="6" spans="1:9" x14ac:dyDescent="0.3">
      <c r="A6" s="4"/>
      <c r="B6" s="4"/>
    </row>
    <row r="7" spans="1:9" ht="17.399999999999999" x14ac:dyDescent="0.3">
      <c r="A7" s="2" t="s">
        <v>78</v>
      </c>
      <c r="B7" s="2"/>
    </row>
    <row r="8" spans="1:9" x14ac:dyDescent="0.3">
      <c r="A8" s="6"/>
      <c r="B8" s="6"/>
    </row>
    <row r="9" spans="1:9" ht="15" thickBot="1" x14ac:dyDescent="0.35">
      <c r="A9" s="6"/>
      <c r="B9" s="6"/>
    </row>
    <row r="10" spans="1:9" ht="14.4" customHeight="1" x14ac:dyDescent="0.3">
      <c r="A10" s="7"/>
      <c r="B10" s="8"/>
      <c r="C10" s="40" t="s">
        <v>3</v>
      </c>
      <c r="D10" s="41"/>
      <c r="E10" s="44" t="s">
        <v>2</v>
      </c>
      <c r="F10" s="45"/>
      <c r="G10" s="45"/>
      <c r="H10" s="46"/>
      <c r="I10" s="34"/>
    </row>
    <row r="11" spans="1:9" ht="33" customHeight="1" x14ac:dyDescent="0.3">
      <c r="A11" s="9"/>
      <c r="C11" s="42"/>
      <c r="D11" s="43"/>
      <c r="E11" s="47" t="s">
        <v>69</v>
      </c>
      <c r="F11" s="48"/>
      <c r="G11" s="47" t="s">
        <v>4</v>
      </c>
      <c r="H11" s="48"/>
    </row>
    <row r="12" spans="1:9" ht="28.8" x14ac:dyDescent="0.3">
      <c r="A12" s="10" t="s">
        <v>5</v>
      </c>
      <c r="B12" s="31" t="s">
        <v>6</v>
      </c>
      <c r="C12" s="32" t="s">
        <v>7</v>
      </c>
      <c r="D12" s="32" t="s">
        <v>8</v>
      </c>
      <c r="E12" s="32" t="s">
        <v>7</v>
      </c>
      <c r="F12" s="32" t="s">
        <v>8</v>
      </c>
      <c r="G12" s="32" t="s">
        <v>7</v>
      </c>
      <c r="H12" s="32" t="s">
        <v>8</v>
      </c>
    </row>
    <row r="13" spans="1:9" x14ac:dyDescent="0.3">
      <c r="A13" s="29" t="s">
        <v>72</v>
      </c>
      <c r="B13" s="28">
        <v>1131</v>
      </c>
      <c r="C13" s="28">
        <v>602</v>
      </c>
      <c r="D13" s="33">
        <v>0.5323</v>
      </c>
      <c r="E13" s="28">
        <v>520</v>
      </c>
      <c r="F13" s="33">
        <v>0.45979999999999999</v>
      </c>
      <c r="G13" s="28">
        <v>9</v>
      </c>
      <c r="H13" s="33">
        <v>8.0000000000000002E-3</v>
      </c>
    </row>
    <row r="14" spans="1:9" x14ac:dyDescent="0.3">
      <c r="A14" s="30" t="s">
        <v>73</v>
      </c>
      <c r="B14" s="28">
        <v>35</v>
      </c>
      <c r="C14" s="28">
        <v>8</v>
      </c>
      <c r="D14" s="33">
        <v>0.2286</v>
      </c>
      <c r="E14" s="28">
        <v>25</v>
      </c>
      <c r="F14" s="33">
        <v>0.71430000000000005</v>
      </c>
      <c r="G14" s="28">
        <v>2</v>
      </c>
      <c r="H14" s="33">
        <v>5.7099999999999998E-2</v>
      </c>
    </row>
    <row r="15" spans="1:9" ht="28.8" x14ac:dyDescent="0.3">
      <c r="A15" s="30" t="s">
        <v>74</v>
      </c>
      <c r="B15" s="35" t="s">
        <v>76</v>
      </c>
      <c r="C15" s="36" t="s">
        <v>76</v>
      </c>
      <c r="D15" s="37" t="s">
        <v>76</v>
      </c>
      <c r="E15" s="36" t="s">
        <v>76</v>
      </c>
      <c r="F15" s="37" t="s">
        <v>76</v>
      </c>
      <c r="G15" s="36" t="s">
        <v>76</v>
      </c>
      <c r="H15" s="37" t="s">
        <v>76</v>
      </c>
    </row>
    <row r="16" spans="1:9" ht="28.8" x14ac:dyDescent="0.3">
      <c r="A16" s="30" t="s">
        <v>75</v>
      </c>
      <c r="B16" s="36" t="s">
        <v>76</v>
      </c>
      <c r="C16" s="36" t="s">
        <v>76</v>
      </c>
      <c r="D16" s="37" t="s">
        <v>76</v>
      </c>
      <c r="E16" s="36" t="s">
        <v>76</v>
      </c>
      <c r="F16" s="37" t="s">
        <v>76</v>
      </c>
      <c r="G16" s="36" t="s">
        <v>76</v>
      </c>
      <c r="H16" s="37" t="s">
        <v>76</v>
      </c>
    </row>
    <row r="17" spans="1:11" x14ac:dyDescent="0.3">
      <c r="A17" s="30" t="s">
        <v>9</v>
      </c>
      <c r="B17" s="28">
        <v>18</v>
      </c>
      <c r="C17" s="28">
        <v>9</v>
      </c>
      <c r="D17" s="33">
        <v>0.5</v>
      </c>
      <c r="E17" s="28">
        <v>9</v>
      </c>
      <c r="F17" s="33">
        <v>0.5</v>
      </c>
      <c r="G17" s="28">
        <v>0</v>
      </c>
      <c r="H17" s="33">
        <v>0</v>
      </c>
    </row>
    <row r="18" spans="1:11" ht="267" customHeight="1" x14ac:dyDescent="0.3">
      <c r="A18" s="49" t="s">
        <v>89</v>
      </c>
      <c r="B18" s="50"/>
      <c r="C18" s="50"/>
      <c r="D18" s="50"/>
      <c r="E18" s="50"/>
      <c r="F18" s="50"/>
      <c r="G18" s="50"/>
      <c r="H18" s="51"/>
      <c r="I18" s="11"/>
      <c r="J18" s="11"/>
      <c r="K18" s="11"/>
    </row>
    <row r="19" spans="1:11" x14ac:dyDescent="0.3">
      <c r="A19" s="39"/>
    </row>
  </sheetData>
  <mergeCells count="5">
    <mergeCell ref="C10:D11"/>
    <mergeCell ref="E10:H10"/>
    <mergeCell ref="E11:F11"/>
    <mergeCell ref="G11:H11"/>
    <mergeCell ref="A18:H18"/>
  </mergeCells>
  <pageMargins left="0.7" right="0.7" top="0.75" bottom="0.75" header="0.3" footer="0.3"/>
  <pageSetup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1B88D-68BF-44D0-88F0-54B1A831696B}">
  <sheetPr>
    <tabColor rgb="FF92D050"/>
  </sheetPr>
  <dimension ref="A1:K19"/>
  <sheetViews>
    <sheetView view="pageBreakPreview" topLeftCell="A8" zoomScaleNormal="100" zoomScaleSheetLayoutView="100" workbookViewId="0">
      <selection activeCell="A18" sqref="A18:H18"/>
    </sheetView>
  </sheetViews>
  <sheetFormatPr defaultRowHeight="14.4" x14ac:dyDescent="0.3"/>
  <cols>
    <col min="1" max="1" width="20.332031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82</v>
      </c>
      <c r="B2" s="2"/>
    </row>
    <row r="3" spans="1:9" ht="17.399999999999999" x14ac:dyDescent="0.3">
      <c r="A3" s="3" t="s">
        <v>86</v>
      </c>
      <c r="B3" s="3"/>
    </row>
    <row r="4" spans="1:9" x14ac:dyDescent="0.3">
      <c r="A4" s="4"/>
      <c r="B4" s="4"/>
    </row>
    <row r="5" spans="1:9" ht="17.399999999999999" x14ac:dyDescent="0.3">
      <c r="A5" s="5" t="s">
        <v>1</v>
      </c>
      <c r="B5" s="5"/>
    </row>
    <row r="6" spans="1:9" x14ac:dyDescent="0.3">
      <c r="A6" s="4"/>
      <c r="B6" s="4"/>
    </row>
    <row r="7" spans="1:9" ht="17.399999999999999" x14ac:dyDescent="0.3">
      <c r="A7" s="2" t="s">
        <v>78</v>
      </c>
      <c r="B7" s="2"/>
    </row>
    <row r="8" spans="1:9" x14ac:dyDescent="0.3">
      <c r="A8" s="6"/>
      <c r="B8" s="6"/>
    </row>
    <row r="9" spans="1:9" ht="15" thickBot="1" x14ac:dyDescent="0.35">
      <c r="A9" s="6"/>
      <c r="B9" s="6"/>
    </row>
    <row r="10" spans="1:9" ht="14.4" customHeight="1" x14ac:dyDescent="0.3">
      <c r="A10" s="7"/>
      <c r="B10" s="8"/>
      <c r="C10" s="40" t="s">
        <v>3</v>
      </c>
      <c r="D10" s="41"/>
      <c r="E10" s="44" t="s">
        <v>2</v>
      </c>
      <c r="F10" s="45"/>
      <c r="G10" s="45"/>
      <c r="H10" s="46"/>
      <c r="I10" s="34"/>
    </row>
    <row r="11" spans="1:9" ht="33" customHeight="1" x14ac:dyDescent="0.3">
      <c r="A11" s="9"/>
      <c r="C11" s="42"/>
      <c r="D11" s="43"/>
      <c r="E11" s="47" t="s">
        <v>69</v>
      </c>
      <c r="F11" s="48"/>
      <c r="G11" s="47" t="s">
        <v>4</v>
      </c>
      <c r="H11" s="48"/>
    </row>
    <row r="12" spans="1:9" ht="28.8" x14ac:dyDescent="0.3">
      <c r="A12" s="10" t="s">
        <v>5</v>
      </c>
      <c r="B12" s="31" t="s">
        <v>6</v>
      </c>
      <c r="C12" s="32" t="s">
        <v>7</v>
      </c>
      <c r="D12" s="32" t="s">
        <v>8</v>
      </c>
      <c r="E12" s="32" t="s">
        <v>7</v>
      </c>
      <c r="F12" s="32" t="s">
        <v>8</v>
      </c>
      <c r="G12" s="32" t="s">
        <v>7</v>
      </c>
      <c r="H12" s="32" t="s">
        <v>8</v>
      </c>
    </row>
    <row r="13" spans="1:9" x14ac:dyDescent="0.3">
      <c r="A13" s="29" t="s">
        <v>72</v>
      </c>
      <c r="B13" s="28">
        <v>1154</v>
      </c>
      <c r="C13" s="28">
        <v>619</v>
      </c>
      <c r="D13" s="33">
        <v>0.53639999999999999</v>
      </c>
      <c r="E13" s="28">
        <v>523</v>
      </c>
      <c r="F13" s="33">
        <v>0.45319999999999999</v>
      </c>
      <c r="G13" s="28">
        <v>12</v>
      </c>
      <c r="H13" s="33">
        <v>1.04E-2</v>
      </c>
    </row>
    <row r="14" spans="1:9" x14ac:dyDescent="0.3">
      <c r="A14" s="30" t="s">
        <v>73</v>
      </c>
      <c r="B14" s="28">
        <v>37</v>
      </c>
      <c r="C14" s="28">
        <v>10</v>
      </c>
      <c r="D14" s="33">
        <v>0.27029999999999998</v>
      </c>
      <c r="E14" s="28">
        <v>19</v>
      </c>
      <c r="F14" s="33">
        <v>0.51349999999999996</v>
      </c>
      <c r="G14" s="28">
        <v>8</v>
      </c>
      <c r="H14" s="33">
        <v>0.2162</v>
      </c>
    </row>
    <row r="15" spans="1:9" ht="28.8" x14ac:dyDescent="0.3">
      <c r="A15" s="30" t="s">
        <v>74</v>
      </c>
      <c r="B15" s="35" t="s">
        <v>76</v>
      </c>
      <c r="C15" s="36" t="s">
        <v>76</v>
      </c>
      <c r="D15" s="37" t="s">
        <v>76</v>
      </c>
      <c r="E15" s="36" t="s">
        <v>76</v>
      </c>
      <c r="F15" s="37" t="s">
        <v>76</v>
      </c>
      <c r="G15" s="36" t="s">
        <v>76</v>
      </c>
      <c r="H15" s="37" t="s">
        <v>76</v>
      </c>
    </row>
    <row r="16" spans="1:9" ht="28.8" x14ac:dyDescent="0.3">
      <c r="A16" s="30" t="s">
        <v>75</v>
      </c>
      <c r="B16" s="36" t="s">
        <v>76</v>
      </c>
      <c r="C16" s="36" t="s">
        <v>76</v>
      </c>
      <c r="D16" s="37" t="s">
        <v>76</v>
      </c>
      <c r="E16" s="36" t="s">
        <v>76</v>
      </c>
      <c r="F16" s="37" t="s">
        <v>76</v>
      </c>
      <c r="G16" s="36" t="s">
        <v>76</v>
      </c>
      <c r="H16" s="37" t="s">
        <v>76</v>
      </c>
    </row>
    <row r="17" spans="1:11" x14ac:dyDescent="0.3">
      <c r="A17" s="30" t="s">
        <v>9</v>
      </c>
      <c r="B17" s="28">
        <v>18</v>
      </c>
      <c r="C17" s="28">
        <v>10</v>
      </c>
      <c r="D17" s="33">
        <v>0.55559999999999998</v>
      </c>
      <c r="E17" s="28">
        <v>8</v>
      </c>
      <c r="F17" s="33">
        <v>0.44440000000000002</v>
      </c>
      <c r="G17" s="28">
        <v>0</v>
      </c>
      <c r="H17" s="33">
        <v>0</v>
      </c>
    </row>
    <row r="18" spans="1:11" ht="267" customHeight="1" x14ac:dyDescent="0.3">
      <c r="A18" s="49" t="s">
        <v>89</v>
      </c>
      <c r="B18" s="50"/>
      <c r="C18" s="50"/>
      <c r="D18" s="50"/>
      <c r="E18" s="50"/>
      <c r="F18" s="50"/>
      <c r="G18" s="50"/>
      <c r="H18" s="51"/>
      <c r="I18" s="11"/>
      <c r="J18" s="11"/>
      <c r="K18" s="11"/>
    </row>
    <row r="19" spans="1:11" x14ac:dyDescent="0.3">
      <c r="A19" s="39"/>
    </row>
  </sheetData>
  <mergeCells count="5">
    <mergeCell ref="C10:D11"/>
    <mergeCell ref="E10:H10"/>
    <mergeCell ref="E11:F11"/>
    <mergeCell ref="G11:H11"/>
    <mergeCell ref="A18:H18"/>
  </mergeCells>
  <pageMargins left="0.7" right="0.7" top="0.75" bottom="0.75" header="0.3" footer="0.3"/>
  <pageSetup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2875F-A68A-43F5-8294-ED4137206898}">
  <sheetPr>
    <tabColor rgb="FF92D050"/>
  </sheetPr>
  <dimension ref="A1:K19"/>
  <sheetViews>
    <sheetView view="pageBreakPreview" topLeftCell="A12" zoomScaleNormal="100" zoomScaleSheetLayoutView="100" workbookViewId="0">
      <selection activeCell="A18" sqref="A18:H18"/>
    </sheetView>
  </sheetViews>
  <sheetFormatPr defaultRowHeight="14.4" x14ac:dyDescent="0.3"/>
  <cols>
    <col min="1" max="1" width="20.332031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83</v>
      </c>
      <c r="B2" s="2"/>
    </row>
    <row r="3" spans="1:9" ht="17.399999999999999" x14ac:dyDescent="0.3">
      <c r="A3" s="3" t="s">
        <v>87</v>
      </c>
      <c r="B3" s="3"/>
    </row>
    <row r="4" spans="1:9" x14ac:dyDescent="0.3">
      <c r="A4" s="4"/>
      <c r="B4" s="4"/>
    </row>
    <row r="5" spans="1:9" ht="17.399999999999999" x14ac:dyDescent="0.3">
      <c r="A5" s="5" t="s">
        <v>1</v>
      </c>
      <c r="B5" s="5"/>
    </row>
    <row r="6" spans="1:9" x14ac:dyDescent="0.3">
      <c r="A6" s="4"/>
      <c r="B6" s="4"/>
    </row>
    <row r="7" spans="1:9" ht="17.399999999999999" x14ac:dyDescent="0.3">
      <c r="A7" s="2" t="s">
        <v>78</v>
      </c>
      <c r="B7" s="2"/>
    </row>
    <row r="8" spans="1:9" x14ac:dyDescent="0.3">
      <c r="A8" s="6"/>
      <c r="B8" s="6"/>
    </row>
    <row r="9" spans="1:9" ht="15" thickBot="1" x14ac:dyDescent="0.35">
      <c r="A9" s="6"/>
      <c r="B9" s="6"/>
    </row>
    <row r="10" spans="1:9" ht="14.4" customHeight="1" x14ac:dyDescent="0.3">
      <c r="A10" s="7"/>
      <c r="B10" s="8"/>
      <c r="C10" s="40" t="s">
        <v>3</v>
      </c>
      <c r="D10" s="41"/>
      <c r="E10" s="44" t="s">
        <v>2</v>
      </c>
      <c r="F10" s="45"/>
      <c r="G10" s="45"/>
      <c r="H10" s="46"/>
      <c r="I10" s="34"/>
    </row>
    <row r="11" spans="1:9" ht="33" customHeight="1" x14ac:dyDescent="0.3">
      <c r="A11" s="9"/>
      <c r="C11" s="42"/>
      <c r="D11" s="43"/>
      <c r="E11" s="47" t="s">
        <v>69</v>
      </c>
      <c r="F11" s="48"/>
      <c r="G11" s="47" t="s">
        <v>4</v>
      </c>
      <c r="H11" s="48"/>
    </row>
    <row r="12" spans="1:9" ht="28.8" x14ac:dyDescent="0.3">
      <c r="A12" s="10" t="s">
        <v>5</v>
      </c>
      <c r="B12" s="31" t="s">
        <v>6</v>
      </c>
      <c r="C12" s="32" t="s">
        <v>7</v>
      </c>
      <c r="D12" s="32" t="s">
        <v>8</v>
      </c>
      <c r="E12" s="32" t="s">
        <v>7</v>
      </c>
      <c r="F12" s="32" t="s">
        <v>8</v>
      </c>
      <c r="G12" s="32" t="s">
        <v>7</v>
      </c>
      <c r="H12" s="32" t="s">
        <v>8</v>
      </c>
    </row>
    <row r="13" spans="1:9" x14ac:dyDescent="0.3">
      <c r="A13" s="29" t="s">
        <v>72</v>
      </c>
      <c r="B13" s="28">
        <v>1110</v>
      </c>
      <c r="C13" s="28">
        <v>591</v>
      </c>
      <c r="D13" s="33">
        <v>0.53239999999999998</v>
      </c>
      <c r="E13" s="28">
        <v>505</v>
      </c>
      <c r="F13" s="33">
        <v>0.45500000000000002</v>
      </c>
      <c r="G13" s="28">
        <v>14</v>
      </c>
      <c r="H13" s="33">
        <v>1.26E-2</v>
      </c>
    </row>
    <row r="14" spans="1:9" x14ac:dyDescent="0.3">
      <c r="A14" s="30" t="s">
        <v>73</v>
      </c>
      <c r="B14" s="28">
        <v>11</v>
      </c>
      <c r="C14" s="28">
        <v>3</v>
      </c>
      <c r="D14" s="33">
        <v>0.2727</v>
      </c>
      <c r="E14" s="28">
        <v>7</v>
      </c>
      <c r="F14" s="33">
        <v>0.63639999999999997</v>
      </c>
      <c r="G14" s="28">
        <v>1</v>
      </c>
      <c r="H14" s="33">
        <v>9.0899999999999995E-2</v>
      </c>
    </row>
    <row r="15" spans="1:9" ht="28.8" x14ac:dyDescent="0.3">
      <c r="A15" s="30" t="s">
        <v>74</v>
      </c>
      <c r="B15" s="35" t="s">
        <v>76</v>
      </c>
      <c r="C15" s="36" t="s">
        <v>76</v>
      </c>
      <c r="D15" s="37" t="s">
        <v>76</v>
      </c>
      <c r="E15" s="36" t="s">
        <v>76</v>
      </c>
      <c r="F15" s="37" t="s">
        <v>76</v>
      </c>
      <c r="G15" s="36" t="s">
        <v>76</v>
      </c>
      <c r="H15" s="37" t="s">
        <v>76</v>
      </c>
    </row>
    <row r="16" spans="1:9" ht="28.8" x14ac:dyDescent="0.3">
      <c r="A16" s="30" t="s">
        <v>75</v>
      </c>
      <c r="B16" s="36" t="s">
        <v>76</v>
      </c>
      <c r="C16" s="36" t="s">
        <v>76</v>
      </c>
      <c r="D16" s="37" t="s">
        <v>76</v>
      </c>
      <c r="E16" s="36" t="s">
        <v>76</v>
      </c>
      <c r="F16" s="37" t="s">
        <v>76</v>
      </c>
      <c r="G16" s="36" t="s">
        <v>76</v>
      </c>
      <c r="H16" s="37" t="s">
        <v>76</v>
      </c>
    </row>
    <row r="17" spans="1:11" x14ac:dyDescent="0.3">
      <c r="A17" s="30" t="s">
        <v>9</v>
      </c>
      <c r="B17" s="28">
        <v>14</v>
      </c>
      <c r="C17" s="28">
        <v>6</v>
      </c>
      <c r="D17" s="33">
        <v>0.42859999999999998</v>
      </c>
      <c r="E17" s="28">
        <v>8</v>
      </c>
      <c r="F17" s="33">
        <v>0.57140000000000002</v>
      </c>
      <c r="G17" s="28">
        <v>0</v>
      </c>
      <c r="H17" s="33">
        <v>0</v>
      </c>
    </row>
    <row r="18" spans="1:11" ht="267" customHeight="1" x14ac:dyDescent="0.3">
      <c r="A18" s="49" t="s">
        <v>89</v>
      </c>
      <c r="B18" s="50"/>
      <c r="C18" s="50"/>
      <c r="D18" s="50"/>
      <c r="E18" s="50"/>
      <c r="F18" s="50"/>
      <c r="G18" s="50"/>
      <c r="H18" s="51"/>
      <c r="I18" s="11"/>
      <c r="J18" s="11"/>
      <c r="K18" s="11"/>
    </row>
    <row r="19" spans="1:11" x14ac:dyDescent="0.3">
      <c r="A19" s="39"/>
    </row>
  </sheetData>
  <mergeCells count="5">
    <mergeCell ref="C10:D11"/>
    <mergeCell ref="E10:H10"/>
    <mergeCell ref="E11:F11"/>
    <mergeCell ref="G11:H11"/>
    <mergeCell ref="A18:H18"/>
  </mergeCells>
  <pageMargins left="0.7" right="0.7" top="0.75" bottom="0.75" header="0.3" footer="0.3"/>
  <pageSetup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96853-593D-4C40-A7DB-A0CC34F0330A}">
  <sheetPr>
    <tabColor rgb="FF92D050"/>
  </sheetPr>
  <dimension ref="A1:K19"/>
  <sheetViews>
    <sheetView view="pageBreakPreview" topLeftCell="A5" zoomScaleNormal="100" zoomScaleSheetLayoutView="100" workbookViewId="0">
      <selection activeCell="A18" sqref="A18:H18"/>
    </sheetView>
  </sheetViews>
  <sheetFormatPr defaultRowHeight="14.4" x14ac:dyDescent="0.3"/>
  <cols>
    <col min="1" max="1" width="20.332031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84</v>
      </c>
      <c r="B2" s="2"/>
    </row>
    <row r="3" spans="1:9" ht="17.399999999999999" x14ac:dyDescent="0.3">
      <c r="A3" s="3" t="s">
        <v>88</v>
      </c>
      <c r="B3" s="3"/>
    </row>
    <row r="4" spans="1:9" x14ac:dyDescent="0.3">
      <c r="A4" s="4"/>
      <c r="B4" s="4"/>
    </row>
    <row r="5" spans="1:9" ht="17.399999999999999" x14ac:dyDescent="0.3">
      <c r="A5" s="5" t="s">
        <v>1</v>
      </c>
      <c r="B5" s="5"/>
    </row>
    <row r="6" spans="1:9" x14ac:dyDescent="0.3">
      <c r="A6" s="4"/>
      <c r="B6" s="4"/>
    </row>
    <row r="7" spans="1:9" ht="17.399999999999999" x14ac:dyDescent="0.3">
      <c r="A7" s="2" t="s">
        <v>78</v>
      </c>
      <c r="B7" s="2"/>
    </row>
    <row r="8" spans="1:9" x14ac:dyDescent="0.3">
      <c r="A8" s="6"/>
      <c r="B8" s="6"/>
    </row>
    <row r="9" spans="1:9" ht="15" thickBot="1" x14ac:dyDescent="0.35">
      <c r="A9" s="6"/>
      <c r="B9" s="6"/>
    </row>
    <row r="10" spans="1:9" ht="14.4" customHeight="1" x14ac:dyDescent="0.3">
      <c r="A10" s="7"/>
      <c r="B10" s="8"/>
      <c r="C10" s="40" t="s">
        <v>3</v>
      </c>
      <c r="D10" s="41"/>
      <c r="E10" s="44" t="s">
        <v>2</v>
      </c>
      <c r="F10" s="45"/>
      <c r="G10" s="45"/>
      <c r="H10" s="46"/>
      <c r="I10" s="34"/>
    </row>
    <row r="11" spans="1:9" ht="33" customHeight="1" x14ac:dyDescent="0.3">
      <c r="A11" s="9"/>
      <c r="C11" s="42"/>
      <c r="D11" s="43"/>
      <c r="E11" s="47" t="s">
        <v>69</v>
      </c>
      <c r="F11" s="48"/>
      <c r="G11" s="47" t="s">
        <v>4</v>
      </c>
      <c r="H11" s="48"/>
    </row>
    <row r="12" spans="1:9" ht="28.8" x14ac:dyDescent="0.3">
      <c r="A12" s="10" t="s">
        <v>5</v>
      </c>
      <c r="B12" s="31" t="s">
        <v>6</v>
      </c>
      <c r="C12" s="32" t="s">
        <v>7</v>
      </c>
      <c r="D12" s="32" t="s">
        <v>8</v>
      </c>
      <c r="E12" s="32" t="s">
        <v>7</v>
      </c>
      <c r="F12" s="32" t="s">
        <v>8</v>
      </c>
      <c r="G12" s="32" t="s">
        <v>7</v>
      </c>
      <c r="H12" s="32" t="s">
        <v>8</v>
      </c>
    </row>
    <row r="13" spans="1:9" x14ac:dyDescent="0.3">
      <c r="A13" s="29" t="s">
        <v>72</v>
      </c>
      <c r="B13" s="28">
        <v>1038</v>
      </c>
      <c r="C13" s="28">
        <v>587</v>
      </c>
      <c r="D13" s="33">
        <v>0.5655</v>
      </c>
      <c r="E13" s="28">
        <v>442</v>
      </c>
      <c r="F13" s="33">
        <v>0.42580000000000001</v>
      </c>
      <c r="G13" s="28">
        <v>9</v>
      </c>
      <c r="H13" s="33">
        <v>8.6999999999999994E-3</v>
      </c>
    </row>
    <row r="14" spans="1:9" x14ac:dyDescent="0.3">
      <c r="A14" s="30" t="s">
        <v>73</v>
      </c>
      <c r="B14" s="28">
        <v>14</v>
      </c>
      <c r="C14" s="28">
        <v>3</v>
      </c>
      <c r="D14" s="33">
        <v>0.21429999999999999</v>
      </c>
      <c r="E14" s="28">
        <v>8</v>
      </c>
      <c r="F14" s="33">
        <v>0.57140000000000002</v>
      </c>
      <c r="G14" s="28">
        <v>3</v>
      </c>
      <c r="H14" s="33">
        <v>0.21429999999999999</v>
      </c>
    </row>
    <row r="15" spans="1:9" ht="28.8" x14ac:dyDescent="0.3">
      <c r="A15" s="30" t="s">
        <v>74</v>
      </c>
      <c r="B15" s="35" t="s">
        <v>76</v>
      </c>
      <c r="C15" s="36" t="s">
        <v>76</v>
      </c>
      <c r="D15" s="37" t="s">
        <v>76</v>
      </c>
      <c r="E15" s="36" t="s">
        <v>76</v>
      </c>
      <c r="F15" s="37" t="s">
        <v>76</v>
      </c>
      <c r="G15" s="36" t="s">
        <v>76</v>
      </c>
      <c r="H15" s="37" t="s">
        <v>76</v>
      </c>
    </row>
    <row r="16" spans="1:9" ht="28.8" x14ac:dyDescent="0.3">
      <c r="A16" s="30" t="s">
        <v>75</v>
      </c>
      <c r="B16" s="36" t="s">
        <v>76</v>
      </c>
      <c r="C16" s="36" t="s">
        <v>76</v>
      </c>
      <c r="D16" s="37" t="s">
        <v>76</v>
      </c>
      <c r="E16" s="36" t="s">
        <v>76</v>
      </c>
      <c r="F16" s="37" t="s">
        <v>76</v>
      </c>
      <c r="G16" s="36" t="s">
        <v>76</v>
      </c>
      <c r="H16" s="37" t="s">
        <v>76</v>
      </c>
    </row>
    <row r="17" spans="1:11" x14ac:dyDescent="0.3">
      <c r="A17" s="30" t="s">
        <v>9</v>
      </c>
      <c r="B17" s="28">
        <v>21</v>
      </c>
      <c r="C17" s="28">
        <v>11</v>
      </c>
      <c r="D17" s="33">
        <v>0.52380000000000004</v>
      </c>
      <c r="E17" s="28">
        <v>10</v>
      </c>
      <c r="F17" s="33">
        <v>0.47620000000000001</v>
      </c>
      <c r="G17" s="28">
        <v>0</v>
      </c>
      <c r="H17" s="33">
        <v>0</v>
      </c>
    </row>
    <row r="18" spans="1:11" ht="267" customHeight="1" x14ac:dyDescent="0.3">
      <c r="A18" s="49" t="s">
        <v>89</v>
      </c>
      <c r="B18" s="50"/>
      <c r="C18" s="50"/>
      <c r="D18" s="50"/>
      <c r="E18" s="50"/>
      <c r="F18" s="50"/>
      <c r="G18" s="50"/>
      <c r="H18" s="51"/>
      <c r="I18" s="11"/>
      <c r="J18" s="11"/>
      <c r="K18" s="11"/>
    </row>
    <row r="19" spans="1:11" x14ac:dyDescent="0.3">
      <c r="A19" s="39"/>
    </row>
  </sheetData>
  <mergeCells count="5">
    <mergeCell ref="C10:D11"/>
    <mergeCell ref="E10:H10"/>
    <mergeCell ref="E11:F11"/>
    <mergeCell ref="G11:H11"/>
    <mergeCell ref="A18:H18"/>
  </mergeCells>
  <pageMargins left="0.7" right="0.7" top="0.75" bottom="0.75" header="0.3" footer="0.3"/>
  <pageSetup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1E09E-0C52-4677-9C85-D22649585AB2}">
  <sheetPr>
    <tabColor theme="7" tint="0.59999389629810485"/>
  </sheetPr>
  <dimension ref="A1:C54"/>
  <sheetViews>
    <sheetView view="pageBreakPreview" zoomScaleNormal="100" zoomScaleSheetLayoutView="100" workbookViewId="0"/>
  </sheetViews>
  <sheetFormatPr defaultRowHeight="14.4" x14ac:dyDescent="0.3"/>
  <cols>
    <col min="1" max="1" width="24.88671875" customWidth="1"/>
    <col min="2" max="2" width="51.33203125" style="13" customWidth="1"/>
    <col min="3" max="3" width="85.44140625" customWidth="1"/>
  </cols>
  <sheetData>
    <row r="1" spans="1:3" ht="25.8" x14ac:dyDescent="0.5">
      <c r="A1" s="12" t="s">
        <v>10</v>
      </c>
    </row>
    <row r="2" spans="1:3" x14ac:dyDescent="0.3">
      <c r="A2" s="14"/>
    </row>
    <row r="3" spans="1:3" ht="18" x14ac:dyDescent="0.35">
      <c r="A3" s="15" t="s">
        <v>11</v>
      </c>
    </row>
    <row r="4" spans="1:3" ht="18" x14ac:dyDescent="0.35">
      <c r="A4" s="15"/>
    </row>
    <row r="5" spans="1:3" ht="18" x14ac:dyDescent="0.35">
      <c r="A5" s="15" t="s">
        <v>12</v>
      </c>
    </row>
    <row r="6" spans="1:3" ht="25.8" x14ac:dyDescent="0.5">
      <c r="A6" s="12"/>
    </row>
    <row r="7" spans="1:3" ht="18" x14ac:dyDescent="0.35">
      <c r="A7" s="15" t="s">
        <v>13</v>
      </c>
    </row>
    <row r="8" spans="1:3" x14ac:dyDescent="0.3">
      <c r="A8" s="53" t="s">
        <v>14</v>
      </c>
      <c r="B8" s="53"/>
      <c r="C8" s="53"/>
    </row>
    <row r="9" spans="1:3" x14ac:dyDescent="0.3">
      <c r="A9" s="16"/>
      <c r="B9" s="16"/>
      <c r="C9" s="16"/>
    </row>
    <row r="10" spans="1:3" x14ac:dyDescent="0.3">
      <c r="A10" s="17" t="s">
        <v>2</v>
      </c>
      <c r="B10" s="16"/>
      <c r="C10" s="16"/>
    </row>
    <row r="11" spans="1:3" ht="156" customHeight="1" x14ac:dyDescent="0.3">
      <c r="A11" s="53" t="s">
        <v>77</v>
      </c>
      <c r="B11" s="53"/>
      <c r="C11" s="53"/>
    </row>
    <row r="12" spans="1:3" x14ac:dyDescent="0.3">
      <c r="A12" s="39" t="str">
        <f>HYPERLINK("https://www.fda.gov/regulatory-information/search-fda-guidance-documents/cvm-gfi-152-evaluating-safety-antimicrobial-new-animal-drugs-regard-their-microbiological-effects")</f>
        <v>https://www.fda.gov/regulatory-information/search-fda-guidance-documents/cvm-gfi-152-evaluating-safety-antimicrobial-new-animal-drugs-regard-their-microbiological-effects</v>
      </c>
      <c r="B12" s="38"/>
      <c r="C12" s="38"/>
    </row>
    <row r="14" spans="1:3" x14ac:dyDescent="0.3">
      <c r="A14" t="s">
        <v>15</v>
      </c>
    </row>
    <row r="15" spans="1:3" x14ac:dyDescent="0.3">
      <c r="A15" t="s">
        <v>16</v>
      </c>
    </row>
    <row r="16" spans="1:3" x14ac:dyDescent="0.3">
      <c r="A16" s="54" t="s">
        <v>70</v>
      </c>
      <c r="B16" s="54"/>
    </row>
    <row r="17" spans="1:3" ht="15" customHeight="1" x14ac:dyDescent="0.3">
      <c r="A17" s="55" t="s">
        <v>17</v>
      </c>
      <c r="B17" s="55"/>
    </row>
    <row r="19" spans="1:3" x14ac:dyDescent="0.3">
      <c r="A19" s="53" t="s">
        <v>71</v>
      </c>
      <c r="B19" s="53"/>
      <c r="C19" s="53"/>
    </row>
    <row r="21" spans="1:3" ht="18" x14ac:dyDescent="0.35">
      <c r="A21" s="15" t="s">
        <v>18</v>
      </c>
    </row>
    <row r="23" spans="1:3" ht="46.5" customHeight="1" x14ac:dyDescent="0.3">
      <c r="A23" s="53" t="s">
        <v>19</v>
      </c>
      <c r="B23" s="53"/>
      <c r="C23" s="53"/>
    </row>
    <row r="25" spans="1:3" x14ac:dyDescent="0.3">
      <c r="A25" s="18" t="s">
        <v>20</v>
      </c>
      <c r="B25" s="19" t="s">
        <v>21</v>
      </c>
      <c r="C25" s="18" t="s">
        <v>22</v>
      </c>
    </row>
    <row r="26" spans="1:3" x14ac:dyDescent="0.3">
      <c r="A26" s="20" t="s">
        <v>72</v>
      </c>
      <c r="B26" s="21" t="s">
        <v>23</v>
      </c>
      <c r="C26" s="22" t="s">
        <v>24</v>
      </c>
    </row>
    <row r="27" spans="1:3" x14ac:dyDescent="0.3">
      <c r="A27" s="23"/>
      <c r="B27" s="21" t="s">
        <v>25</v>
      </c>
      <c r="C27" s="22" t="s">
        <v>26</v>
      </c>
    </row>
    <row r="28" spans="1:3" x14ac:dyDescent="0.3">
      <c r="A28" s="23"/>
      <c r="B28" s="21" t="s">
        <v>27</v>
      </c>
      <c r="C28" s="22" t="s">
        <v>28</v>
      </c>
    </row>
    <row r="29" spans="1:3" x14ac:dyDescent="0.3">
      <c r="A29" s="23"/>
      <c r="B29" s="21" t="s">
        <v>29</v>
      </c>
      <c r="C29" s="22" t="s">
        <v>30</v>
      </c>
    </row>
    <row r="30" spans="1:3" x14ac:dyDescent="0.3">
      <c r="A30" s="23"/>
      <c r="B30" s="21" t="s">
        <v>31</v>
      </c>
      <c r="C30" s="22" t="s">
        <v>32</v>
      </c>
    </row>
    <row r="31" spans="1:3" x14ac:dyDescent="0.3">
      <c r="A31" s="23"/>
      <c r="B31" s="21" t="s">
        <v>33</v>
      </c>
      <c r="C31" s="22" t="s">
        <v>34</v>
      </c>
    </row>
    <row r="32" spans="1:3" x14ac:dyDescent="0.3">
      <c r="A32" s="23"/>
      <c r="B32" s="21" t="s">
        <v>35</v>
      </c>
      <c r="C32" s="22" t="s">
        <v>36</v>
      </c>
    </row>
    <row r="33" spans="1:3" x14ac:dyDescent="0.3">
      <c r="A33" s="23"/>
      <c r="B33" s="21" t="s">
        <v>37</v>
      </c>
      <c r="C33" s="22" t="s">
        <v>38</v>
      </c>
    </row>
    <row r="34" spans="1:3" ht="28.8" x14ac:dyDescent="0.3">
      <c r="A34" s="23"/>
      <c r="B34" s="21" t="s">
        <v>39</v>
      </c>
      <c r="C34" s="22" t="s">
        <v>40</v>
      </c>
    </row>
    <row r="35" spans="1:3" ht="28.8" x14ac:dyDescent="0.3">
      <c r="A35" s="23"/>
      <c r="B35" s="21" t="s">
        <v>41</v>
      </c>
      <c r="C35" s="22" t="s">
        <v>42</v>
      </c>
    </row>
    <row r="36" spans="1:3" x14ac:dyDescent="0.3">
      <c r="A36" s="23"/>
      <c r="B36" s="21" t="s">
        <v>43</v>
      </c>
      <c r="C36" s="22" t="s">
        <v>44</v>
      </c>
    </row>
    <row r="37" spans="1:3" x14ac:dyDescent="0.3">
      <c r="A37" s="23"/>
      <c r="B37" s="21" t="s">
        <v>79</v>
      </c>
      <c r="C37" s="22" t="s">
        <v>80</v>
      </c>
    </row>
    <row r="38" spans="1:3" x14ac:dyDescent="0.3">
      <c r="A38" s="24"/>
      <c r="B38" s="21" t="s">
        <v>45</v>
      </c>
      <c r="C38" s="22" t="s">
        <v>46</v>
      </c>
    </row>
    <row r="39" spans="1:3" x14ac:dyDescent="0.3">
      <c r="A39" s="25" t="s">
        <v>73</v>
      </c>
      <c r="B39" s="21" t="s">
        <v>47</v>
      </c>
      <c r="C39" s="22" t="s">
        <v>48</v>
      </c>
    </row>
    <row r="40" spans="1:3" x14ac:dyDescent="0.3">
      <c r="A40" s="26"/>
      <c r="B40" s="21" t="s">
        <v>49</v>
      </c>
      <c r="C40" s="22" t="s">
        <v>50</v>
      </c>
    </row>
    <row r="41" spans="1:3" x14ac:dyDescent="0.3">
      <c r="A41" s="26"/>
      <c r="B41" s="21" t="s">
        <v>51</v>
      </c>
      <c r="C41" s="22" t="s">
        <v>52</v>
      </c>
    </row>
    <row r="42" spans="1:3" x14ac:dyDescent="0.3">
      <c r="A42" s="26"/>
      <c r="B42" s="21" t="s">
        <v>53</v>
      </c>
      <c r="C42" s="22" t="s">
        <v>54</v>
      </c>
    </row>
    <row r="43" spans="1:3" x14ac:dyDescent="0.3">
      <c r="A43" s="26"/>
      <c r="B43" s="21" t="s">
        <v>55</v>
      </c>
      <c r="C43" s="22" t="s">
        <v>56</v>
      </c>
    </row>
    <row r="44" spans="1:3" x14ac:dyDescent="0.3">
      <c r="A44" s="26"/>
      <c r="B44" s="21" t="s">
        <v>57</v>
      </c>
      <c r="C44" s="22" t="s">
        <v>58</v>
      </c>
    </row>
    <row r="45" spans="1:3" x14ac:dyDescent="0.3">
      <c r="A45" s="27"/>
      <c r="B45" s="21" t="s">
        <v>53</v>
      </c>
      <c r="C45" s="22" t="s">
        <v>54</v>
      </c>
    </row>
    <row r="46" spans="1:3" x14ac:dyDescent="0.3">
      <c r="A46" s="28" t="s">
        <v>74</v>
      </c>
      <c r="B46" s="21" t="s">
        <v>59</v>
      </c>
      <c r="C46" s="22" t="s">
        <v>60</v>
      </c>
    </row>
    <row r="47" spans="1:3" x14ac:dyDescent="0.3">
      <c r="A47" s="27" t="s">
        <v>75</v>
      </c>
      <c r="B47" s="21" t="s">
        <v>61</v>
      </c>
      <c r="C47" s="22" t="s">
        <v>62</v>
      </c>
    </row>
    <row r="48" spans="1:3" x14ac:dyDescent="0.3">
      <c r="A48" s="27" t="s">
        <v>9</v>
      </c>
      <c r="B48" s="21" t="s">
        <v>63</v>
      </c>
      <c r="C48" s="22" t="s">
        <v>64</v>
      </c>
    </row>
    <row r="50" spans="1:3" x14ac:dyDescent="0.3">
      <c r="A50" s="52" t="s">
        <v>65</v>
      </c>
      <c r="B50" s="52"/>
      <c r="C50" s="52"/>
    </row>
    <row r="51" spans="1:3" x14ac:dyDescent="0.3">
      <c r="A51" t="s">
        <v>66</v>
      </c>
    </row>
    <row r="53" spans="1:3" x14ac:dyDescent="0.3">
      <c r="A53" s="52" t="s">
        <v>67</v>
      </c>
      <c r="B53" s="52"/>
      <c r="C53" s="52"/>
    </row>
    <row r="54" spans="1:3" ht="44.25" customHeight="1" x14ac:dyDescent="0.3">
      <c r="A54" s="53" t="s">
        <v>68</v>
      </c>
      <c r="B54" s="53"/>
      <c r="C54" s="53"/>
    </row>
  </sheetData>
  <sheetProtection algorithmName="SHA-512" hashValue="tA8U6L1dOzTOpqp4zToeyuQ5TscTDIGcR6GjTn29RiD8PaITTV5Nd/o85OqC+Ur+dkFudkxRxgGJA89OXkPnWg==" saltValue="aLhWJ/8rJnhlAlWK6OpeIQ==" spinCount="100000" sheet="1" objects="1" scenarios="1"/>
  <mergeCells count="9">
    <mergeCell ref="A53:C53"/>
    <mergeCell ref="A54:C54"/>
    <mergeCell ref="A16:B16"/>
    <mergeCell ref="A8:C8"/>
    <mergeCell ref="A11:C11"/>
    <mergeCell ref="A17:B17"/>
    <mergeCell ref="A19:C19"/>
    <mergeCell ref="A23:C23"/>
    <mergeCell ref="A50:C50"/>
  </mergeCells>
  <pageMargins left="0.7" right="0.7" top="0.75" bottom="0.75" header="0.3" footer="0.3"/>
  <pageSetup scale="55" orientation="portrait" r:id="rId1"/>
  <colBreaks count="1" manualBreakCount="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FY20Q1</vt:lpstr>
      <vt:lpstr>FY20Q2</vt:lpstr>
      <vt:lpstr>FY20Q3</vt:lpstr>
      <vt:lpstr>FY20Q4</vt:lpstr>
      <vt:lpstr>AMR - User Notes</vt:lpstr>
      <vt:lpstr>'AMR - User Notes'!Print_Area</vt:lpstr>
      <vt:lpstr>FY20Q1!Print_Area</vt:lpstr>
      <vt:lpstr>FY20Q2!Print_Area</vt:lpstr>
      <vt:lpstr>FY20Q3!Print_Area</vt:lpstr>
      <vt:lpstr>FY20Q4!Print_Area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Khafi, Tamar - FSIS</dc:creator>
  <cp:lastModifiedBy>Ibrahim, Manal - FSIS</cp:lastModifiedBy>
  <dcterms:created xsi:type="dcterms:W3CDTF">2020-10-07T16:14:20Z</dcterms:created>
  <dcterms:modified xsi:type="dcterms:W3CDTF">2021-04-30T19:11:50Z</dcterms:modified>
  <cp:contentStatus/>
</cp:coreProperties>
</file>