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E507EDC7-2D89-469F-8507-8ADBFB4A1D43}" xr6:coauthVersionLast="46" xr6:coauthVersionMax="46" xr10:uidLastSave="{00000000-0000-0000-0000-000000000000}"/>
  <bookViews>
    <workbookView xWindow="2688" yWindow="2688" windowWidth="17280" windowHeight="9072" activeTab="4" xr2:uid="{35C4D45C-B96B-415A-A797-D7F06B8F526A}"/>
  </bookViews>
  <sheets>
    <sheet name="FY20Q1" sheetId="1" r:id="rId1"/>
    <sheet name="FY20Q2" sheetId="2" r:id="rId2"/>
    <sheet name="FY20Q3" sheetId="3" r:id="rId3"/>
    <sheet name="FY20Q4" sheetId="4" r:id="rId4"/>
    <sheet name="AMR - User Notes" sheetId="5" r:id="rId5"/>
  </sheets>
  <definedNames>
    <definedName name="_xlnm.Print_Area" localSheetId="4">'AMR - User Notes'!$A$1:$J$47</definedName>
    <definedName name="_xlnm.Print_Area" localSheetId="0">FY20Q1!$A$1:$I$27</definedName>
    <definedName name="_xlnm.Print_Area" localSheetId="1">FY20Q2!$A$1:$I$27</definedName>
    <definedName name="_xlnm.Print_Area" localSheetId="2">FY20Q3!$A$1:$I$27</definedName>
    <definedName name="_xlnm.Print_Area" localSheetId="3">FY20Q4!$A$1:$I$27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5" l="1"/>
</calcChain>
</file>

<file path=xl/sharedStrings.xml><?xml version="1.0" encoding="utf-8"?>
<sst xmlns="http://schemas.openxmlformats.org/spreadsheetml/2006/main" count="232" uniqueCount="67">
  <si>
    <t>Enterococcus</t>
  </si>
  <si>
    <t>Quarterly Summary Tables - FY2020 Q1</t>
  </si>
  <si>
    <t>Period: 2019-10-01 to 2019-12-31</t>
  </si>
  <si>
    <t>Antimicrobial Resistance</t>
  </si>
  <si>
    <t>Table 1. Antimicrobial Resistance in Enterococcus Isolated from Animal Cecal Content (Not Food)</t>
  </si>
  <si>
    <t>Pan-susceptible</t>
  </si>
  <si>
    <t>Resistance Profile</t>
  </si>
  <si>
    <t>Resistant to 1 or 2 classes of drugs</t>
  </si>
  <si>
    <t>Resistant to 3 or more classes of drugs</t>
  </si>
  <si>
    <t>Slaughter Class</t>
  </si>
  <si>
    <t>Total Number of Isolates</t>
  </si>
  <si>
    <t>Number of Isolates</t>
  </si>
  <si>
    <t>Percent of Isolates</t>
  </si>
  <si>
    <t>Young Chicken</t>
  </si>
  <si>
    <t>Young Turkey</t>
  </si>
  <si>
    <t>Market Swine</t>
  </si>
  <si>
    <t>Sow</t>
  </si>
  <si>
    <t>Beef Cow</t>
  </si>
  <si>
    <t>Dairy Cow</t>
  </si>
  <si>
    <t>Steer</t>
  </si>
  <si>
    <t>Heifer</t>
  </si>
  <si>
    <t>Bob Veal</t>
  </si>
  <si>
    <t>--</t>
  </si>
  <si>
    <t>Formula-Fed Veal</t>
  </si>
  <si>
    <t>Non Formula-Fed Veal</t>
  </si>
  <si>
    <t>Sheep</t>
  </si>
  <si>
    <t>Goat</t>
  </si>
  <si>
    <t>Lamb</t>
  </si>
  <si>
    <t xml:space="preserve">- Indicates there were no isolates for this slaughter class.
Source: Food Safety and Inspection Service, Public Health Information System (PHIS), Data Warehouse
Data extracted on: March 1,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</si>
  <si>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Quarterly Summary Tables - FY2020 Q2</t>
  </si>
  <si>
    <t>Period: 2020-01-01 to 2020-03-31</t>
  </si>
  <si>
    <t>Quarterly Summary Tables - FY2020 Q3</t>
  </si>
  <si>
    <t>Period: 2020-04-01 to 2020-06-30</t>
  </si>
  <si>
    <t>Quarterly Summary Tables - FY2020 Q4</t>
  </si>
  <si>
    <t>Period: 2020-07-01 to 2020-09-30</t>
  </si>
  <si>
    <t>User Notes</t>
  </si>
  <si>
    <t>Definitions and Descriptions</t>
  </si>
  <si>
    <t>Table Descriptions</t>
  </si>
  <si>
    <t>Table 1. Antimicrobial Resistance for Enterococcus Cecal Content Isolates</t>
  </si>
  <si>
    <t xml:space="preserve">Count and percents of cecal content isolates by antimicrobial resistance profile and slaughter class.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</si>
  <si>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</si>
  <si>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The resistance profiles are categorized as:</t>
  </si>
  <si>
    <t xml:space="preserve">Pan-susceptible </t>
  </si>
  <si>
    <t>Resistant to one or two classes of drugs</t>
  </si>
  <si>
    <t>Resistant to three or more classes of drugs</t>
  </si>
  <si>
    <t xml:space="preserve">Total - All antimicrobial profiles for the slaughter class. </t>
  </si>
  <si>
    <t>Definitions</t>
  </si>
  <si>
    <t>The slaughter class are the animals that were tested. Testing of cecal samples is done through sampling projects that are given a project code. Below is a table of the slaughter classes and project codes. Please note that sampling projects (i.e., project codes) may be for more than one microbiological or residue test and may cover more than one animal species.</t>
  </si>
  <si>
    <t>Project Code</t>
  </si>
  <si>
    <t>NARMS_YC</t>
  </si>
  <si>
    <t>NARMS_YT</t>
  </si>
  <si>
    <t>NARMS_MS</t>
  </si>
  <si>
    <t>NARMS_SW</t>
  </si>
  <si>
    <t>NARMS_BC</t>
  </si>
  <si>
    <t>NARMS_DC</t>
  </si>
  <si>
    <t>NARMS_ST</t>
  </si>
  <si>
    <t>NARMS_HF</t>
  </si>
  <si>
    <t>NARMS_BV</t>
  </si>
  <si>
    <t>NARMS_FFV</t>
  </si>
  <si>
    <t>NARMS_NFFV</t>
  </si>
  <si>
    <t>NARMS_SH</t>
  </si>
  <si>
    <t>NARMS_GO</t>
  </si>
  <si>
    <t>NARMS_LB</t>
  </si>
  <si>
    <t>Number of Isolates - Tables 1</t>
  </si>
  <si>
    <t>Count of isolates of the resistance profile for the specified slaughter class.</t>
  </si>
  <si>
    <t>Percent of Isolates  -  Tables 1</t>
  </si>
  <si>
    <t>Percent of isolates of all resistance profiles that are the specified resistance profile. This is calculated as the "Number of Isolates" for the specified profile divided by the "Number of Isolates" for the "Total" resistance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</si>
</sst>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u/>
      <sz val="11"/>
      <color theme="10"/>
      <name val="Calibri"/>
      <family val="2"/>
      <scheme val="minor"/>
    </font>
    <font>
      <b/>
      <sz val="2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50">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8" xfId="0" applyBorder="1"/>
    <xf numFmtId="0" fontId="0" fillId="0" borderId="9" xfId="0" applyBorder="1"/>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0" fillId="0" borderId="14" xfId="0" applyBorder="1" applyAlignment="1">
      <alignment horizontal="left" vertical="top" wrapText="1"/>
    </xf>
    <xf numFmtId="0" fontId="0" fillId="0" borderId="17" xfId="0" applyBorder="1"/>
    <xf numFmtId="164" fontId="0" fillId="0" borderId="17" xfId="0" applyNumberFormat="1" applyBorder="1"/>
    <xf numFmtId="0" fontId="0" fillId="0" borderId="18" xfId="0" applyBorder="1" applyAlignment="1">
      <alignment horizontal="left" vertical="top" wrapText="1"/>
    </xf>
    <xf numFmtId="0" fontId="0" fillId="0" borderId="17" xfId="0" quotePrefix="1" applyBorder="1" applyAlignment="1">
      <alignment horizontal="right"/>
    </xf>
    <xf numFmtId="0" fontId="0" fillId="0" borderId="17" xfId="0" applyBorder="1" applyAlignment="1">
      <alignment horizontal="right"/>
    </xf>
    <xf numFmtId="164" fontId="0" fillId="0" borderId="17" xfId="0" applyNumberFormat="1" applyBorder="1" applyAlignment="1">
      <alignment horizontal="right"/>
    </xf>
    <xf numFmtId="0" fontId="7" fillId="0" borderId="0" xfId="0" applyFont="1" applyAlignment="1">
      <alignment vertical="top" wrapText="1"/>
    </xf>
    <xf numFmtId="0" fontId="8" fillId="0" borderId="0" xfId="1"/>
    <xf numFmtId="0" fontId="0" fillId="0" borderId="17" xfId="0" quotePrefix="1" applyBorder="1"/>
    <xf numFmtId="0" fontId="9" fillId="0" borderId="0" xfId="0" applyFont="1"/>
    <xf numFmtId="0" fontId="1" fillId="0" borderId="0" xfId="0" applyFont="1"/>
    <xf numFmtId="0" fontId="10"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0" borderId="17" xfId="0" applyFont="1" applyBorder="1"/>
    <xf numFmtId="0" fontId="0" fillId="0" borderId="22" xfId="0" applyBorder="1" applyAlignment="1">
      <alignment horizontal="left" vertical="top"/>
    </xf>
    <xf numFmtId="0" fontId="0" fillId="0" borderId="17" xfId="0" applyBorder="1" applyAlignment="1">
      <alignment horizontal="left" vertical="top"/>
    </xf>
    <xf numFmtId="0" fontId="0" fillId="0" borderId="22" xfId="0" applyBorder="1"/>
    <xf numFmtId="0" fontId="0" fillId="0" borderId="23" xfId="0" applyBorder="1"/>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7" fillId="0" borderId="19" xfId="0" quotePrefix="1"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7EC87-3EA6-4A3E-A3BD-9B55F5B6B980}">
  <sheetPr>
    <tabColor rgb="FF92D050"/>
  </sheetPr>
  <dimension ref="A1:K27"/>
  <sheetViews>
    <sheetView view="pageBreakPreview" zoomScaleNormal="100" zoomScaleSheetLayoutView="100" workbookViewId="0">
      <selection activeCell="A26" sqref="A26:H26"/>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1</v>
      </c>
      <c r="B2" s="2"/>
    </row>
    <row r="3" spans="1:9" ht="17.399999999999999" x14ac:dyDescent="0.3">
      <c r="A3" s="3" t="s">
        <v>2</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6" t="s">
        <v>5</v>
      </c>
      <c r="D9" s="37"/>
      <c r="E9" s="40" t="s">
        <v>6</v>
      </c>
      <c r="F9" s="41"/>
      <c r="G9" s="41"/>
      <c r="H9" s="42"/>
      <c r="I9" s="9"/>
    </row>
    <row r="10" spans="1:9" ht="33" customHeight="1" x14ac:dyDescent="0.3">
      <c r="A10" s="10"/>
      <c r="C10" s="38"/>
      <c r="D10" s="39"/>
      <c r="E10" s="43" t="s">
        <v>7</v>
      </c>
      <c r="F10" s="44"/>
      <c r="G10" s="43" t="s">
        <v>8</v>
      </c>
      <c r="H10" s="44"/>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51</v>
      </c>
      <c r="C12" s="15">
        <v>3</v>
      </c>
      <c r="D12" s="16">
        <v>5.8799999999999998E-2</v>
      </c>
      <c r="E12" s="15">
        <v>32</v>
      </c>
      <c r="F12" s="16">
        <v>0.62749999999999995</v>
      </c>
      <c r="G12" s="15">
        <v>16</v>
      </c>
      <c r="H12" s="16">
        <v>0.31369999999999998</v>
      </c>
    </row>
    <row r="13" spans="1:9" x14ac:dyDescent="0.3">
      <c r="A13" s="17" t="s">
        <v>14</v>
      </c>
      <c r="B13" s="15">
        <v>36</v>
      </c>
      <c r="C13" s="15">
        <v>2</v>
      </c>
      <c r="D13" s="16">
        <v>5.5599999999999997E-2</v>
      </c>
      <c r="E13" s="15">
        <v>23</v>
      </c>
      <c r="F13" s="16">
        <v>0.63890000000000002</v>
      </c>
      <c r="G13" s="15">
        <v>11</v>
      </c>
      <c r="H13" s="16">
        <v>0.30559999999999998</v>
      </c>
    </row>
    <row r="14" spans="1:9" x14ac:dyDescent="0.3">
      <c r="A14" s="17" t="s">
        <v>15</v>
      </c>
      <c r="B14" s="15">
        <v>44</v>
      </c>
      <c r="C14" s="15">
        <v>3</v>
      </c>
      <c r="D14" s="16">
        <v>6.8199999999999997E-2</v>
      </c>
      <c r="E14" s="15">
        <v>23</v>
      </c>
      <c r="F14" s="16">
        <v>0.52270000000000005</v>
      </c>
      <c r="G14" s="15">
        <v>18</v>
      </c>
      <c r="H14" s="16">
        <v>0.40910000000000002</v>
      </c>
    </row>
    <row r="15" spans="1:9" x14ac:dyDescent="0.3">
      <c r="A15" s="17" t="s">
        <v>16</v>
      </c>
      <c r="B15" s="15">
        <v>39</v>
      </c>
      <c r="C15" s="15">
        <v>3</v>
      </c>
      <c r="D15" s="16">
        <v>7.6899999999999996E-2</v>
      </c>
      <c r="E15" s="15">
        <v>24</v>
      </c>
      <c r="F15" s="16">
        <v>0.61539999999999995</v>
      </c>
      <c r="G15" s="15">
        <v>12</v>
      </c>
      <c r="H15" s="16">
        <v>0.30769999999999997</v>
      </c>
    </row>
    <row r="16" spans="1:9" x14ac:dyDescent="0.3">
      <c r="A16" s="17" t="s">
        <v>17</v>
      </c>
      <c r="B16" s="15">
        <v>20</v>
      </c>
      <c r="C16" s="15">
        <v>4</v>
      </c>
      <c r="D16" s="16">
        <v>0.2</v>
      </c>
      <c r="E16" s="15">
        <v>16</v>
      </c>
      <c r="F16" s="16">
        <v>0.8</v>
      </c>
      <c r="G16" s="15">
        <v>0</v>
      </c>
      <c r="H16" s="16">
        <v>0</v>
      </c>
    </row>
    <row r="17" spans="1:11" x14ac:dyDescent="0.3">
      <c r="A17" s="17" t="s">
        <v>18</v>
      </c>
      <c r="B17" s="18">
        <v>45</v>
      </c>
      <c r="C17" s="19">
        <v>11</v>
      </c>
      <c r="D17" s="20">
        <v>0.24440000000000001</v>
      </c>
      <c r="E17" s="19">
        <v>33</v>
      </c>
      <c r="F17" s="20">
        <v>0.73329999999999995</v>
      </c>
      <c r="G17" s="19">
        <v>1</v>
      </c>
      <c r="H17" s="20">
        <v>2.2200000000000001E-2</v>
      </c>
    </row>
    <row r="18" spans="1:11" x14ac:dyDescent="0.3">
      <c r="A18" s="17" t="s">
        <v>19</v>
      </c>
      <c r="B18" s="19">
        <v>25</v>
      </c>
      <c r="C18" s="19">
        <v>8</v>
      </c>
      <c r="D18" s="20">
        <v>0.32</v>
      </c>
      <c r="E18" s="19">
        <v>13</v>
      </c>
      <c r="F18" s="20">
        <v>0.52</v>
      </c>
      <c r="G18" s="19">
        <v>4</v>
      </c>
      <c r="H18" s="20">
        <v>0.16</v>
      </c>
    </row>
    <row r="19" spans="1:11" x14ac:dyDescent="0.3">
      <c r="A19" s="17" t="s">
        <v>20</v>
      </c>
      <c r="B19" s="19">
        <v>28</v>
      </c>
      <c r="C19" s="19">
        <v>7</v>
      </c>
      <c r="D19" s="20">
        <v>0.25</v>
      </c>
      <c r="E19" s="19">
        <v>17</v>
      </c>
      <c r="F19" s="20">
        <v>0.60709999999999997</v>
      </c>
      <c r="G19" s="19">
        <v>4</v>
      </c>
      <c r="H19" s="20">
        <v>0.1429</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45" t="s">
        <v>28</v>
      </c>
      <c r="B26" s="46"/>
      <c r="C26" s="46"/>
      <c r="D26" s="46"/>
      <c r="E26" s="46"/>
      <c r="F26" s="46"/>
      <c r="G26" s="46"/>
      <c r="H26" s="47"/>
      <c r="I26" s="21"/>
      <c r="J26" s="21"/>
      <c r="K26" s="21"/>
    </row>
    <row r="27" spans="1:11" x14ac:dyDescent="0.3">
      <c r="A27" s="22"/>
    </row>
  </sheetData>
  <sheetProtection algorithmName="SHA-512" hashValue="m6oVwmn+0ImZheulvikumKQPzDhC7NZ13jTPAMF6IZOw82gAVgtpFFwEgiLHxpnLBGbtGJMWWo4zWHZ2Rempzg==" saltValue="+7MrO58RyC1QiH8giMhRSw==" spinCount="100000" sheet="1" objects="1" scenarios="1"/>
  <mergeCells count="5">
    <mergeCell ref="C9:D10"/>
    <mergeCell ref="E9:H9"/>
    <mergeCell ref="E10:F10"/>
    <mergeCell ref="G10:H10"/>
    <mergeCell ref="A26:H26"/>
  </mergeCells>
  <pageMargins left="0.7" right="0.7"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CCD12-2A5A-43D8-9A7A-68BC28D5A57B}">
  <sheetPr>
    <tabColor rgb="FF92D050"/>
  </sheetPr>
  <dimension ref="A1:K27"/>
  <sheetViews>
    <sheetView view="pageBreakPreview" zoomScaleNormal="100" zoomScaleSheetLayoutView="100" workbookViewId="0">
      <selection activeCell="A26" sqref="A26:H26"/>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29</v>
      </c>
      <c r="B2" s="2"/>
    </row>
    <row r="3" spans="1:9" ht="17.399999999999999" x14ac:dyDescent="0.3">
      <c r="A3" s="3" t="s">
        <v>30</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6" t="s">
        <v>5</v>
      </c>
      <c r="D9" s="37"/>
      <c r="E9" s="40" t="s">
        <v>6</v>
      </c>
      <c r="F9" s="41"/>
      <c r="G9" s="41"/>
      <c r="H9" s="42"/>
      <c r="I9" s="9"/>
    </row>
    <row r="10" spans="1:9" ht="33" customHeight="1" x14ac:dyDescent="0.3">
      <c r="A10" s="10"/>
      <c r="C10" s="38"/>
      <c r="D10" s="39"/>
      <c r="E10" s="43" t="s">
        <v>7</v>
      </c>
      <c r="F10" s="44"/>
      <c r="G10" s="43" t="s">
        <v>8</v>
      </c>
      <c r="H10" s="44"/>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50</v>
      </c>
      <c r="C12" s="15">
        <v>4</v>
      </c>
      <c r="D12" s="16">
        <v>0.08</v>
      </c>
      <c r="E12" s="15">
        <v>34</v>
      </c>
      <c r="F12" s="16">
        <v>0.68</v>
      </c>
      <c r="G12" s="15">
        <v>12</v>
      </c>
      <c r="H12" s="16">
        <v>0.24</v>
      </c>
    </row>
    <row r="13" spans="1:9" x14ac:dyDescent="0.3">
      <c r="A13" s="17" t="s">
        <v>14</v>
      </c>
      <c r="B13" s="15">
        <v>42</v>
      </c>
      <c r="C13" s="15">
        <v>1</v>
      </c>
      <c r="D13" s="16">
        <v>2.3800000000000002E-2</v>
      </c>
      <c r="E13" s="15">
        <v>25</v>
      </c>
      <c r="F13" s="16">
        <v>0.59519999999999995</v>
      </c>
      <c r="G13" s="15">
        <v>16</v>
      </c>
      <c r="H13" s="16">
        <v>0.38100000000000001</v>
      </c>
    </row>
    <row r="14" spans="1:9" x14ac:dyDescent="0.3">
      <c r="A14" s="17" t="s">
        <v>15</v>
      </c>
      <c r="B14" s="15">
        <v>51</v>
      </c>
      <c r="C14" s="15">
        <v>1</v>
      </c>
      <c r="D14" s="16">
        <v>1.9599999999999999E-2</v>
      </c>
      <c r="E14" s="15">
        <v>27</v>
      </c>
      <c r="F14" s="16">
        <v>0.52939999999999998</v>
      </c>
      <c r="G14" s="15">
        <v>22</v>
      </c>
      <c r="H14" s="16">
        <v>0.43140000000000001</v>
      </c>
    </row>
    <row r="15" spans="1:9" x14ac:dyDescent="0.3">
      <c r="A15" s="17" t="s">
        <v>16</v>
      </c>
      <c r="B15" s="15">
        <v>46</v>
      </c>
      <c r="C15" s="15">
        <v>3</v>
      </c>
      <c r="D15" s="16">
        <v>6.5199999999999994E-2</v>
      </c>
      <c r="E15" s="15">
        <v>23</v>
      </c>
      <c r="F15" s="16">
        <v>0.5</v>
      </c>
      <c r="G15" s="15">
        <v>20</v>
      </c>
      <c r="H15" s="16">
        <v>0.43480000000000002</v>
      </c>
    </row>
    <row r="16" spans="1:9" x14ac:dyDescent="0.3">
      <c r="A16" s="17" t="s">
        <v>17</v>
      </c>
      <c r="B16" s="15">
        <v>17</v>
      </c>
      <c r="C16" s="15">
        <v>5</v>
      </c>
      <c r="D16" s="16">
        <v>0.29409999999999997</v>
      </c>
      <c r="E16" s="15">
        <v>12</v>
      </c>
      <c r="F16" s="16">
        <v>0.70589999999999997</v>
      </c>
      <c r="G16" s="15">
        <v>0</v>
      </c>
      <c r="H16" s="16">
        <v>0</v>
      </c>
    </row>
    <row r="17" spans="1:11" x14ac:dyDescent="0.3">
      <c r="A17" s="17" t="s">
        <v>18</v>
      </c>
      <c r="B17" s="18">
        <v>45</v>
      </c>
      <c r="C17" s="19">
        <v>13</v>
      </c>
      <c r="D17" s="20">
        <v>0.28889999999999999</v>
      </c>
      <c r="E17" s="19">
        <v>30</v>
      </c>
      <c r="F17" s="20">
        <v>0.66669999999999996</v>
      </c>
      <c r="G17" s="19">
        <v>2</v>
      </c>
      <c r="H17" s="20">
        <v>4.4400000000000002E-2</v>
      </c>
    </row>
    <row r="18" spans="1:11" x14ac:dyDescent="0.3">
      <c r="A18" s="17" t="s">
        <v>19</v>
      </c>
      <c r="B18" s="19">
        <v>11</v>
      </c>
      <c r="C18" s="19">
        <v>3</v>
      </c>
      <c r="D18" s="20">
        <v>0.2727</v>
      </c>
      <c r="E18" s="19">
        <v>8</v>
      </c>
      <c r="F18" s="20">
        <v>0.72729999999999995</v>
      </c>
      <c r="G18" s="19">
        <v>0</v>
      </c>
      <c r="H18" s="20">
        <v>0</v>
      </c>
    </row>
    <row r="19" spans="1:11" x14ac:dyDescent="0.3">
      <c r="A19" s="17" t="s">
        <v>20</v>
      </c>
      <c r="B19" s="19">
        <v>19</v>
      </c>
      <c r="C19" s="19">
        <v>5</v>
      </c>
      <c r="D19" s="20">
        <v>0.26319999999999999</v>
      </c>
      <c r="E19" s="19">
        <v>13</v>
      </c>
      <c r="F19" s="20">
        <v>0.68420000000000003</v>
      </c>
      <c r="G19" s="19">
        <v>1</v>
      </c>
      <c r="H19" s="20">
        <v>5.2600000000000001E-2</v>
      </c>
    </row>
    <row r="20" spans="1:11" x14ac:dyDescent="0.3">
      <c r="A20" s="17" t="s">
        <v>21</v>
      </c>
      <c r="B20" s="18">
        <v>67</v>
      </c>
      <c r="C20" s="19">
        <v>10</v>
      </c>
      <c r="D20" s="20">
        <v>0.14929999999999999</v>
      </c>
      <c r="E20" s="19">
        <v>33</v>
      </c>
      <c r="F20" s="20">
        <v>0.49249999999999999</v>
      </c>
      <c r="G20" s="19">
        <v>18</v>
      </c>
      <c r="H20" s="20">
        <v>0.26869999999999999</v>
      </c>
    </row>
    <row r="21" spans="1:11" x14ac:dyDescent="0.3">
      <c r="A21" s="17" t="s">
        <v>23</v>
      </c>
      <c r="B21" s="19">
        <v>23</v>
      </c>
      <c r="C21" s="19">
        <v>2</v>
      </c>
      <c r="D21" s="20">
        <v>8.6999999999999994E-2</v>
      </c>
      <c r="E21" s="19">
        <v>6</v>
      </c>
      <c r="F21" s="20">
        <v>0.26090000000000002</v>
      </c>
      <c r="G21" s="19">
        <v>13</v>
      </c>
      <c r="H21" s="20">
        <v>0.56520000000000004</v>
      </c>
    </row>
    <row r="22" spans="1:11" x14ac:dyDescent="0.3">
      <c r="A22" s="17" t="s">
        <v>24</v>
      </c>
      <c r="B22" s="15">
        <v>16</v>
      </c>
      <c r="C22" s="15">
        <v>0</v>
      </c>
      <c r="D22" s="16">
        <v>0</v>
      </c>
      <c r="E22" s="15">
        <v>13</v>
      </c>
      <c r="F22" s="16">
        <v>0.8125</v>
      </c>
      <c r="G22" s="15">
        <v>2</v>
      </c>
      <c r="H22" s="16">
        <v>0.125</v>
      </c>
    </row>
    <row r="23" spans="1:11" x14ac:dyDescent="0.3">
      <c r="A23" s="17" t="s">
        <v>25</v>
      </c>
      <c r="B23" s="23">
        <v>19</v>
      </c>
      <c r="C23" s="23">
        <v>3</v>
      </c>
      <c r="D23" s="16">
        <v>0.15790000000000001</v>
      </c>
      <c r="E23" s="23">
        <v>14</v>
      </c>
      <c r="F23" s="16">
        <v>0.73680000000000001</v>
      </c>
      <c r="G23" s="23">
        <v>0</v>
      </c>
      <c r="H23" s="16">
        <v>0</v>
      </c>
    </row>
    <row r="24" spans="1:11" x14ac:dyDescent="0.3">
      <c r="A24" s="17" t="s">
        <v>26</v>
      </c>
      <c r="B24" s="23">
        <v>17</v>
      </c>
      <c r="C24" s="23">
        <v>5</v>
      </c>
      <c r="D24" s="16">
        <v>0.29409999999999997</v>
      </c>
      <c r="E24" s="23">
        <v>12</v>
      </c>
      <c r="F24" s="16">
        <v>0.70589999999999997</v>
      </c>
      <c r="G24" s="23">
        <v>0</v>
      </c>
      <c r="H24" s="16">
        <v>0</v>
      </c>
    </row>
    <row r="25" spans="1:11" x14ac:dyDescent="0.3">
      <c r="A25" s="17" t="s">
        <v>27</v>
      </c>
      <c r="B25" s="23">
        <v>17</v>
      </c>
      <c r="C25" s="23">
        <v>6</v>
      </c>
      <c r="D25" s="16">
        <v>0.35289999999999999</v>
      </c>
      <c r="E25" s="23">
        <v>11</v>
      </c>
      <c r="F25" s="16">
        <v>0.64710000000000001</v>
      </c>
      <c r="G25" s="23">
        <v>0</v>
      </c>
      <c r="H25" s="16">
        <v>0</v>
      </c>
    </row>
    <row r="26" spans="1:11" ht="267" customHeight="1" x14ac:dyDescent="0.3">
      <c r="A26" s="45" t="s">
        <v>28</v>
      </c>
      <c r="B26" s="46"/>
      <c r="C26" s="46"/>
      <c r="D26" s="46"/>
      <c r="E26" s="46"/>
      <c r="F26" s="46"/>
      <c r="G26" s="46"/>
      <c r="H26" s="47"/>
      <c r="I26" s="21"/>
      <c r="J26" s="21"/>
      <c r="K26" s="21"/>
    </row>
    <row r="27" spans="1:11" x14ac:dyDescent="0.3">
      <c r="A27" s="22"/>
    </row>
  </sheetData>
  <sheetProtection algorithmName="SHA-512" hashValue="VvQl1VDjc5iLogqmXMEiBU+TY2PPJT/p99OcS3QP07V24jynSbEuWXiXOpg/RKn7e5CafDCOs9y/XroKBqRa6w==" saltValue="T8UksOh7zPa2H3iU4wEszA==" spinCount="100000" sheet="1" objects="1" scenarios="1"/>
  <mergeCells count="5">
    <mergeCell ref="C9:D10"/>
    <mergeCell ref="E9:H9"/>
    <mergeCell ref="E10:F10"/>
    <mergeCell ref="G10:H10"/>
    <mergeCell ref="A26:H26"/>
  </mergeCells>
  <pageMargins left="0.7" right="0.7" top="0.75" bottom="0.75" header="0.3" footer="0.3"/>
  <pageSetup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5A54D-F75A-46C9-B4CD-15E211EB4223}">
  <sheetPr>
    <tabColor rgb="FF92D050"/>
  </sheetPr>
  <dimension ref="A1:K27"/>
  <sheetViews>
    <sheetView view="pageBreakPreview" zoomScaleNormal="100" zoomScaleSheetLayoutView="100" workbookViewId="0">
      <selection activeCell="A26" sqref="A26:H26"/>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31</v>
      </c>
      <c r="B2" s="2"/>
    </row>
    <row r="3" spans="1:9" ht="17.399999999999999" x14ac:dyDescent="0.3">
      <c r="A3" s="3" t="s">
        <v>32</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6" t="s">
        <v>5</v>
      </c>
      <c r="D9" s="37"/>
      <c r="E9" s="40" t="s">
        <v>6</v>
      </c>
      <c r="F9" s="41"/>
      <c r="G9" s="41"/>
      <c r="H9" s="42"/>
      <c r="I9" s="9"/>
    </row>
    <row r="10" spans="1:9" ht="33" customHeight="1" x14ac:dyDescent="0.3">
      <c r="A10" s="10"/>
      <c r="C10" s="38"/>
      <c r="D10" s="39"/>
      <c r="E10" s="43" t="s">
        <v>7</v>
      </c>
      <c r="F10" s="44"/>
      <c r="G10" s="43" t="s">
        <v>8</v>
      </c>
      <c r="H10" s="44"/>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7</v>
      </c>
      <c r="C12" s="15">
        <v>1</v>
      </c>
      <c r="D12" s="16">
        <v>0.1429</v>
      </c>
      <c r="E12" s="15">
        <v>6</v>
      </c>
      <c r="F12" s="16">
        <v>0.85709999999999997</v>
      </c>
      <c r="G12" s="15">
        <v>0</v>
      </c>
      <c r="H12" s="16">
        <v>0</v>
      </c>
    </row>
    <row r="13" spans="1:9" x14ac:dyDescent="0.3">
      <c r="A13" s="17" t="s">
        <v>14</v>
      </c>
      <c r="B13" s="19">
        <v>2</v>
      </c>
      <c r="C13" s="19">
        <v>0</v>
      </c>
      <c r="D13" s="20">
        <v>0</v>
      </c>
      <c r="E13" s="19">
        <v>2</v>
      </c>
      <c r="F13" s="20">
        <v>1</v>
      </c>
      <c r="G13" s="19">
        <v>0</v>
      </c>
      <c r="H13" s="20">
        <v>0</v>
      </c>
    </row>
    <row r="14" spans="1:9" x14ac:dyDescent="0.3">
      <c r="A14" s="17" t="s">
        <v>15</v>
      </c>
      <c r="B14" s="15">
        <v>7</v>
      </c>
      <c r="C14" s="15">
        <v>0</v>
      </c>
      <c r="D14" s="16">
        <v>0</v>
      </c>
      <c r="E14" s="15">
        <v>3</v>
      </c>
      <c r="F14" s="16">
        <v>0.42859999999999998</v>
      </c>
      <c r="G14" s="15">
        <v>4</v>
      </c>
      <c r="H14" s="16">
        <v>0.57140000000000002</v>
      </c>
    </row>
    <row r="15" spans="1:9" x14ac:dyDescent="0.3">
      <c r="A15" s="17" t="s">
        <v>16</v>
      </c>
      <c r="B15" s="15">
        <v>4</v>
      </c>
      <c r="C15" s="15">
        <v>0</v>
      </c>
      <c r="D15" s="16">
        <v>0</v>
      </c>
      <c r="E15" s="15">
        <v>3</v>
      </c>
      <c r="F15" s="16">
        <v>0.75</v>
      </c>
      <c r="G15" s="15">
        <v>1</v>
      </c>
      <c r="H15" s="16">
        <v>0.25</v>
      </c>
    </row>
    <row r="16" spans="1:9" x14ac:dyDescent="0.3">
      <c r="A16" s="17" t="s">
        <v>17</v>
      </c>
      <c r="B16" s="15">
        <v>2</v>
      </c>
      <c r="C16" s="15">
        <v>0</v>
      </c>
      <c r="D16" s="16">
        <v>0</v>
      </c>
      <c r="E16" s="15">
        <v>2</v>
      </c>
      <c r="F16" s="16">
        <v>1</v>
      </c>
      <c r="G16" s="15">
        <v>0</v>
      </c>
      <c r="H16" s="16">
        <v>0</v>
      </c>
    </row>
    <row r="17" spans="1:11" x14ac:dyDescent="0.3">
      <c r="A17" s="17" t="s">
        <v>18</v>
      </c>
      <c r="B17" s="18">
        <v>10</v>
      </c>
      <c r="C17" s="19">
        <v>1</v>
      </c>
      <c r="D17" s="20">
        <v>0.1</v>
      </c>
      <c r="E17" s="19">
        <v>7</v>
      </c>
      <c r="F17" s="20">
        <v>0.7</v>
      </c>
      <c r="G17" s="19">
        <v>2</v>
      </c>
      <c r="H17" s="20">
        <v>0.2</v>
      </c>
    </row>
    <row r="18" spans="1:11" x14ac:dyDescent="0.3">
      <c r="A18" s="17" t="s">
        <v>19</v>
      </c>
      <c r="B18" s="19">
        <v>2</v>
      </c>
      <c r="C18" s="19">
        <v>0</v>
      </c>
      <c r="D18" s="20">
        <v>0</v>
      </c>
      <c r="E18" s="19">
        <v>1</v>
      </c>
      <c r="F18" s="20">
        <v>0.5</v>
      </c>
      <c r="G18" s="19">
        <v>1</v>
      </c>
      <c r="H18" s="20">
        <v>0.5</v>
      </c>
    </row>
    <row r="19" spans="1:11" x14ac:dyDescent="0.3">
      <c r="A19" s="17" t="s">
        <v>20</v>
      </c>
      <c r="B19" s="19">
        <v>1</v>
      </c>
      <c r="C19" s="19">
        <v>0</v>
      </c>
      <c r="D19" s="20">
        <v>0</v>
      </c>
      <c r="E19" s="19">
        <v>1</v>
      </c>
      <c r="F19" s="20">
        <v>1</v>
      </c>
      <c r="G19" s="19">
        <v>0</v>
      </c>
      <c r="H19" s="20">
        <v>0</v>
      </c>
    </row>
    <row r="20" spans="1:11" x14ac:dyDescent="0.3">
      <c r="A20" s="17" t="s">
        <v>21</v>
      </c>
      <c r="B20" s="18">
        <v>1</v>
      </c>
      <c r="C20" s="19">
        <v>0</v>
      </c>
      <c r="D20" s="20">
        <v>0</v>
      </c>
      <c r="E20" s="19">
        <v>0</v>
      </c>
      <c r="F20" s="20">
        <v>0</v>
      </c>
      <c r="G20" s="19">
        <v>1</v>
      </c>
      <c r="H20" s="20">
        <v>1</v>
      </c>
    </row>
    <row r="21" spans="1:11" x14ac:dyDescent="0.3">
      <c r="A21" s="17" t="s">
        <v>23</v>
      </c>
      <c r="B21" s="19">
        <v>1</v>
      </c>
      <c r="C21" s="19">
        <v>0</v>
      </c>
      <c r="D21" s="20">
        <v>0</v>
      </c>
      <c r="E21" s="19">
        <v>0</v>
      </c>
      <c r="F21" s="20">
        <v>0</v>
      </c>
      <c r="G21" s="19">
        <v>1</v>
      </c>
      <c r="H21" s="20">
        <v>1</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20" t="s">
        <v>22</v>
      </c>
      <c r="E23" s="18" t="s">
        <v>22</v>
      </c>
      <c r="F23" s="20" t="s">
        <v>22</v>
      </c>
      <c r="G23" s="18" t="s">
        <v>22</v>
      </c>
      <c r="H23" s="20" t="s">
        <v>22</v>
      </c>
    </row>
    <row r="24" spans="1:11" x14ac:dyDescent="0.3">
      <c r="A24" s="17" t="s">
        <v>26</v>
      </c>
      <c r="B24" s="18">
        <v>1</v>
      </c>
      <c r="C24" s="18">
        <v>0</v>
      </c>
      <c r="D24" s="20">
        <v>0</v>
      </c>
      <c r="E24" s="18">
        <v>1</v>
      </c>
      <c r="F24" s="20">
        <v>1</v>
      </c>
      <c r="G24" s="18">
        <v>0</v>
      </c>
      <c r="H24" s="20">
        <v>0</v>
      </c>
    </row>
    <row r="25" spans="1:11" x14ac:dyDescent="0.3">
      <c r="A25" s="17" t="s">
        <v>27</v>
      </c>
      <c r="B25" s="18">
        <v>2</v>
      </c>
      <c r="C25" s="18">
        <v>0</v>
      </c>
      <c r="D25" s="20">
        <v>0</v>
      </c>
      <c r="E25" s="18">
        <v>2</v>
      </c>
      <c r="F25" s="20">
        <v>1</v>
      </c>
      <c r="G25" s="18">
        <v>0</v>
      </c>
      <c r="H25" s="20">
        <v>0</v>
      </c>
    </row>
    <row r="26" spans="1:11" ht="267" customHeight="1" x14ac:dyDescent="0.3">
      <c r="A26" s="45" t="s">
        <v>28</v>
      </c>
      <c r="B26" s="46"/>
      <c r="C26" s="46"/>
      <c r="D26" s="46"/>
      <c r="E26" s="46"/>
      <c r="F26" s="46"/>
      <c r="G26" s="46"/>
      <c r="H26" s="47"/>
      <c r="I26" s="21"/>
      <c r="J26" s="21"/>
      <c r="K26" s="21"/>
    </row>
    <row r="27" spans="1:11" x14ac:dyDescent="0.3">
      <c r="A27" s="22"/>
    </row>
  </sheetData>
  <sheetProtection algorithmName="SHA-512" hashValue="l4suS9h6pT/M/Oc0dUFtKNUx0pgEjigTP+pFeMgLGtiD03l7NMCjenJZD5l5GUmP5xhIUCcCcyHNT8HbNwbtKw==" saltValue="d/N+IkdZHLxe4FCCUMzETA==" spinCount="100000" sheet="1" objects="1" scenarios="1"/>
  <mergeCells count="5">
    <mergeCell ref="C9:D10"/>
    <mergeCell ref="E9:H9"/>
    <mergeCell ref="E10:F10"/>
    <mergeCell ref="G10:H10"/>
    <mergeCell ref="A26:H26"/>
  </mergeCells>
  <pageMargins left="0.7" right="0.7" top="0.75" bottom="0.75" header="0.3" footer="0.3"/>
  <pageSetup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956A-318B-48AC-8A8D-40CBBFAD5A68}">
  <sheetPr>
    <tabColor rgb="FF92D050"/>
  </sheetPr>
  <dimension ref="A1:K27"/>
  <sheetViews>
    <sheetView view="pageBreakPreview" zoomScaleNormal="100" zoomScaleSheetLayoutView="100" workbookViewId="0">
      <selection activeCell="A26" sqref="A26:H26"/>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33</v>
      </c>
      <c r="B2" s="2"/>
    </row>
    <row r="3" spans="1:9" ht="17.399999999999999" x14ac:dyDescent="0.3">
      <c r="A3" s="3" t="s">
        <v>34</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6" t="s">
        <v>5</v>
      </c>
      <c r="D9" s="37"/>
      <c r="E9" s="40" t="s">
        <v>6</v>
      </c>
      <c r="F9" s="41"/>
      <c r="G9" s="41"/>
      <c r="H9" s="42"/>
      <c r="I9" s="9"/>
    </row>
    <row r="10" spans="1:9" ht="33" customHeight="1" x14ac:dyDescent="0.3">
      <c r="A10" s="10"/>
      <c r="C10" s="38"/>
      <c r="D10" s="39"/>
      <c r="E10" s="43" t="s">
        <v>7</v>
      </c>
      <c r="F10" s="44"/>
      <c r="G10" s="43" t="s">
        <v>8</v>
      </c>
      <c r="H10" s="44"/>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110</v>
      </c>
      <c r="C12" s="15">
        <v>12</v>
      </c>
      <c r="D12" s="16">
        <v>0.1091</v>
      </c>
      <c r="E12" s="15">
        <v>84</v>
      </c>
      <c r="F12" s="16">
        <v>0.76359999999999995</v>
      </c>
      <c r="G12" s="15">
        <v>14</v>
      </c>
      <c r="H12" s="16">
        <v>0.1273</v>
      </c>
    </row>
    <row r="13" spans="1:9" x14ac:dyDescent="0.3">
      <c r="A13" s="17" t="s">
        <v>14</v>
      </c>
      <c r="B13" s="15">
        <v>102</v>
      </c>
      <c r="C13" s="15">
        <v>2</v>
      </c>
      <c r="D13" s="16">
        <v>1.9599999999999999E-2</v>
      </c>
      <c r="E13" s="15">
        <v>57</v>
      </c>
      <c r="F13" s="16">
        <v>0.55879999999999996</v>
      </c>
      <c r="G13" s="15">
        <v>43</v>
      </c>
      <c r="H13" s="16">
        <v>0.42159999999999997</v>
      </c>
    </row>
    <row r="14" spans="1:9" x14ac:dyDescent="0.3">
      <c r="A14" s="17" t="s">
        <v>15</v>
      </c>
      <c r="B14" s="15">
        <v>107</v>
      </c>
      <c r="C14" s="15">
        <v>4</v>
      </c>
      <c r="D14" s="16">
        <v>3.7400000000000003E-2</v>
      </c>
      <c r="E14" s="15">
        <v>52</v>
      </c>
      <c r="F14" s="16">
        <v>0.48599999999999999</v>
      </c>
      <c r="G14" s="15">
        <v>51</v>
      </c>
      <c r="H14" s="16">
        <v>0.47660000000000002</v>
      </c>
    </row>
    <row r="15" spans="1:9" x14ac:dyDescent="0.3">
      <c r="A15" s="17" t="s">
        <v>16</v>
      </c>
      <c r="B15" s="15">
        <v>99</v>
      </c>
      <c r="C15" s="15">
        <v>11</v>
      </c>
      <c r="D15" s="16">
        <v>0.1111</v>
      </c>
      <c r="E15" s="15">
        <v>63</v>
      </c>
      <c r="F15" s="16">
        <v>0.63639999999999997</v>
      </c>
      <c r="G15" s="15">
        <v>25</v>
      </c>
      <c r="H15" s="16">
        <v>0.2525</v>
      </c>
    </row>
    <row r="16" spans="1:9" x14ac:dyDescent="0.3">
      <c r="A16" s="17" t="s">
        <v>17</v>
      </c>
      <c r="B16" s="15">
        <v>29</v>
      </c>
      <c r="C16" s="15">
        <v>5</v>
      </c>
      <c r="D16" s="16">
        <v>0.1724</v>
      </c>
      <c r="E16" s="15">
        <v>22</v>
      </c>
      <c r="F16" s="16">
        <v>0.75860000000000005</v>
      </c>
      <c r="G16" s="15">
        <v>2</v>
      </c>
      <c r="H16" s="16">
        <v>6.9000000000000006E-2</v>
      </c>
    </row>
    <row r="17" spans="1:11" x14ac:dyDescent="0.3">
      <c r="A17" s="17" t="s">
        <v>18</v>
      </c>
      <c r="B17" s="18">
        <v>112</v>
      </c>
      <c r="C17" s="19">
        <v>27</v>
      </c>
      <c r="D17" s="20">
        <v>0.24110000000000001</v>
      </c>
      <c r="E17" s="19">
        <v>80</v>
      </c>
      <c r="F17" s="20">
        <v>0.71430000000000005</v>
      </c>
      <c r="G17" s="19">
        <v>4</v>
      </c>
      <c r="H17" s="20">
        <v>3.5700000000000003E-2</v>
      </c>
    </row>
    <row r="18" spans="1:11" x14ac:dyDescent="0.3">
      <c r="A18" s="17" t="s">
        <v>19</v>
      </c>
      <c r="B18" s="19">
        <v>45</v>
      </c>
      <c r="C18" s="19">
        <v>11</v>
      </c>
      <c r="D18" s="20">
        <v>0.24440000000000001</v>
      </c>
      <c r="E18" s="19">
        <v>31</v>
      </c>
      <c r="F18" s="20">
        <v>0.68889999999999996</v>
      </c>
      <c r="G18" s="19">
        <v>3</v>
      </c>
      <c r="H18" s="20">
        <v>6.6699999999999995E-2</v>
      </c>
    </row>
    <row r="19" spans="1:11" x14ac:dyDescent="0.3">
      <c r="A19" s="17" t="s">
        <v>20</v>
      </c>
      <c r="B19" s="19">
        <v>34</v>
      </c>
      <c r="C19" s="19">
        <v>3</v>
      </c>
      <c r="D19" s="20">
        <v>8.8200000000000001E-2</v>
      </c>
      <c r="E19" s="19">
        <v>28</v>
      </c>
      <c r="F19" s="20">
        <v>0.82350000000000001</v>
      </c>
      <c r="G19" s="19">
        <v>3</v>
      </c>
      <c r="H19" s="20">
        <v>8.8200000000000001E-2</v>
      </c>
    </row>
    <row r="20" spans="1:11" x14ac:dyDescent="0.3">
      <c r="A20" s="17" t="s">
        <v>21</v>
      </c>
      <c r="B20" s="18">
        <v>12</v>
      </c>
      <c r="C20" s="19">
        <v>1</v>
      </c>
      <c r="D20" s="20">
        <v>8.3299999999999999E-2</v>
      </c>
      <c r="E20" s="19">
        <v>8</v>
      </c>
      <c r="F20" s="20">
        <v>0.66669999999999996</v>
      </c>
      <c r="G20" s="19">
        <v>3</v>
      </c>
      <c r="H20" s="20">
        <v>0.25</v>
      </c>
    </row>
    <row r="21" spans="1:11" x14ac:dyDescent="0.3">
      <c r="A21" s="17" t="s">
        <v>23</v>
      </c>
      <c r="B21" s="19">
        <v>7</v>
      </c>
      <c r="C21" s="19">
        <v>1</v>
      </c>
      <c r="D21" s="20">
        <v>0.1429</v>
      </c>
      <c r="E21" s="19">
        <v>3</v>
      </c>
      <c r="F21" s="20">
        <v>0.42859999999999998</v>
      </c>
      <c r="G21" s="19">
        <v>3</v>
      </c>
      <c r="H21" s="20">
        <v>0.42859999999999998</v>
      </c>
    </row>
    <row r="22" spans="1:11" x14ac:dyDescent="0.3">
      <c r="A22" s="17" t="s">
        <v>24</v>
      </c>
      <c r="B22" s="19">
        <v>5</v>
      </c>
      <c r="C22" s="19">
        <v>1</v>
      </c>
      <c r="D22" s="20">
        <v>0.2</v>
      </c>
      <c r="E22" s="19">
        <v>3</v>
      </c>
      <c r="F22" s="20">
        <v>0.6</v>
      </c>
      <c r="G22" s="19">
        <v>1</v>
      </c>
      <c r="H22" s="20">
        <v>0.2</v>
      </c>
    </row>
    <row r="23" spans="1:11" x14ac:dyDescent="0.3">
      <c r="A23" s="17" t="s">
        <v>25</v>
      </c>
      <c r="B23" s="18">
        <v>6</v>
      </c>
      <c r="C23" s="18">
        <v>1</v>
      </c>
      <c r="D23" s="20">
        <v>0.16669999999999999</v>
      </c>
      <c r="E23" s="18">
        <v>5</v>
      </c>
      <c r="F23" s="20">
        <v>0.83330000000000004</v>
      </c>
      <c r="G23" s="18">
        <v>0</v>
      </c>
      <c r="H23" s="20">
        <v>0</v>
      </c>
    </row>
    <row r="24" spans="1:11" x14ac:dyDescent="0.3">
      <c r="A24" s="17" t="s">
        <v>26</v>
      </c>
      <c r="B24" s="23">
        <v>6</v>
      </c>
      <c r="C24" s="23">
        <v>1</v>
      </c>
      <c r="D24" s="16">
        <v>0.16669999999999999</v>
      </c>
      <c r="E24" s="23">
        <v>5</v>
      </c>
      <c r="F24" s="16">
        <v>0.83330000000000004</v>
      </c>
      <c r="G24" s="23">
        <v>0</v>
      </c>
      <c r="H24" s="16">
        <v>0</v>
      </c>
    </row>
    <row r="25" spans="1:11" x14ac:dyDescent="0.3">
      <c r="A25" s="17" t="s">
        <v>27</v>
      </c>
      <c r="B25" s="18">
        <v>8</v>
      </c>
      <c r="C25" s="18">
        <v>1</v>
      </c>
      <c r="D25" s="20">
        <v>0.125</v>
      </c>
      <c r="E25" s="18">
        <v>7</v>
      </c>
      <c r="F25" s="20">
        <v>0.875</v>
      </c>
      <c r="G25" s="18">
        <v>0</v>
      </c>
      <c r="H25" s="20">
        <v>0</v>
      </c>
    </row>
    <row r="26" spans="1:11" ht="267" customHeight="1" x14ac:dyDescent="0.3">
      <c r="A26" s="45" t="s">
        <v>28</v>
      </c>
      <c r="B26" s="46"/>
      <c r="C26" s="46"/>
      <c r="D26" s="46"/>
      <c r="E26" s="46"/>
      <c r="F26" s="46"/>
      <c r="G26" s="46"/>
      <c r="H26" s="47"/>
      <c r="I26" s="21"/>
      <c r="J26" s="21"/>
      <c r="K26" s="21"/>
    </row>
    <row r="27" spans="1:11" x14ac:dyDescent="0.3">
      <c r="A27" s="22"/>
    </row>
  </sheetData>
  <sheetProtection algorithmName="SHA-512" hashValue="F4NjjLVIxG4jJCrROjeNicMiFOVs7Q8P1kPVUrqTkJkpOGnwSG066fTe7QzV2z9frpTGLUgKpugD35UXmLyVOA==" saltValue="GvkfrH2Irfea/pqu0Tej/g==" spinCount="100000" sheet="1" objects="1" scenarios="1"/>
  <mergeCells count="5">
    <mergeCell ref="C9:D10"/>
    <mergeCell ref="E9:H9"/>
    <mergeCell ref="E10:F10"/>
    <mergeCell ref="G10:H10"/>
    <mergeCell ref="A26:H26"/>
  </mergeCells>
  <pageMargins left="0.7" right="0.7" top="0.75" bottom="0.75" header="0.3" footer="0.3"/>
  <pageSetup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065C4-D4EB-4049-92F6-CC8C80F4BFF7}">
  <sheetPr>
    <tabColor theme="7" tint="0.59999389629810485"/>
  </sheetPr>
  <dimension ref="A1:B46"/>
  <sheetViews>
    <sheetView tabSelected="1" view="pageBreakPreview" topLeftCell="A19" zoomScaleNormal="100" zoomScaleSheetLayoutView="100" workbookViewId="0">
      <selection activeCell="A26" sqref="A26:H26"/>
    </sheetView>
  </sheetViews>
  <sheetFormatPr defaultRowHeight="14.4" x14ac:dyDescent="0.3"/>
  <cols>
    <col min="1" max="1" width="42.5546875" customWidth="1"/>
    <col min="2" max="2" width="56" customWidth="1"/>
  </cols>
  <sheetData>
    <row r="1" spans="1:2" ht="25.8" x14ac:dyDescent="0.5">
      <c r="A1" s="24" t="s">
        <v>35</v>
      </c>
    </row>
    <row r="2" spans="1:2" x14ac:dyDescent="0.3">
      <c r="A2" s="25"/>
    </row>
    <row r="3" spans="1:2" ht="18" x14ac:dyDescent="0.35">
      <c r="A3" s="26" t="s">
        <v>36</v>
      </c>
    </row>
    <row r="4" spans="1:2" ht="18" x14ac:dyDescent="0.35">
      <c r="A4" s="26"/>
    </row>
    <row r="5" spans="1:2" ht="18" x14ac:dyDescent="0.35">
      <c r="A5" s="26" t="s">
        <v>37</v>
      </c>
    </row>
    <row r="6" spans="1:2" ht="25.8" x14ac:dyDescent="0.5">
      <c r="A6" s="24"/>
    </row>
    <row r="7" spans="1:2" ht="17.399999999999999" x14ac:dyDescent="0.3">
      <c r="A7" s="2" t="s">
        <v>38</v>
      </c>
    </row>
    <row r="8" spans="1:2" ht="18" customHeight="1" x14ac:dyDescent="0.3">
      <c r="A8" s="48" t="s">
        <v>39</v>
      </c>
      <c r="B8" s="48"/>
    </row>
    <row r="9" spans="1:2" ht="18" customHeight="1" x14ac:dyDescent="0.3">
      <c r="A9" s="27"/>
      <c r="B9" s="27"/>
    </row>
    <row r="10" spans="1:2" x14ac:dyDescent="0.3">
      <c r="A10" s="27"/>
      <c r="B10" s="27"/>
    </row>
    <row r="11" spans="1:2" x14ac:dyDescent="0.3">
      <c r="A11" s="28" t="s">
        <v>6</v>
      </c>
      <c r="B11" s="27"/>
    </row>
    <row r="12" spans="1:2" ht="225" customHeight="1" x14ac:dyDescent="0.3">
      <c r="A12" s="48" t="s">
        <v>40</v>
      </c>
      <c r="B12" s="48"/>
    </row>
    <row r="13" spans="1:2" x14ac:dyDescent="0.3">
      <c r="A13" s="22"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3" s="27"/>
    </row>
    <row r="15" spans="1:2" x14ac:dyDescent="0.3">
      <c r="A15" t="s">
        <v>41</v>
      </c>
    </row>
    <row r="16" spans="1:2" x14ac:dyDescent="0.3">
      <c r="A16" t="s">
        <v>42</v>
      </c>
    </row>
    <row r="17" spans="1:2" x14ac:dyDescent="0.3">
      <c r="A17" s="29" t="s">
        <v>43</v>
      </c>
    </row>
    <row r="18" spans="1:2" ht="15" customHeight="1" x14ac:dyDescent="0.3">
      <c r="A18" s="30" t="s">
        <v>44</v>
      </c>
    </row>
    <row r="20" spans="1:2" x14ac:dyDescent="0.3">
      <c r="A20" s="48" t="s">
        <v>45</v>
      </c>
      <c r="B20" s="48"/>
    </row>
    <row r="22" spans="1:2" ht="18" x14ac:dyDescent="0.35">
      <c r="A22" s="26" t="s">
        <v>46</v>
      </c>
    </row>
    <row r="24" spans="1:2" ht="46.5" customHeight="1" x14ac:dyDescent="0.3">
      <c r="A24" s="48" t="s">
        <v>47</v>
      </c>
      <c r="B24" s="48"/>
    </row>
    <row r="26" spans="1:2" x14ac:dyDescent="0.3">
      <c r="A26" s="31" t="s">
        <v>9</v>
      </c>
      <c r="B26" s="31" t="s">
        <v>48</v>
      </c>
    </row>
    <row r="27" spans="1:2" x14ac:dyDescent="0.3">
      <c r="A27" s="32" t="s">
        <v>13</v>
      </c>
      <c r="B27" s="33" t="s">
        <v>49</v>
      </c>
    </row>
    <row r="28" spans="1:2" x14ac:dyDescent="0.3">
      <c r="A28" s="32" t="s">
        <v>14</v>
      </c>
      <c r="B28" s="33" t="s">
        <v>50</v>
      </c>
    </row>
    <row r="29" spans="1:2" x14ac:dyDescent="0.3">
      <c r="A29" s="32" t="s">
        <v>15</v>
      </c>
      <c r="B29" s="33" t="s">
        <v>51</v>
      </c>
    </row>
    <row r="30" spans="1:2" x14ac:dyDescent="0.3">
      <c r="A30" s="32" t="s">
        <v>16</v>
      </c>
      <c r="B30" s="33" t="s">
        <v>52</v>
      </c>
    </row>
    <row r="31" spans="1:2" x14ac:dyDescent="0.3">
      <c r="A31" s="32" t="s">
        <v>17</v>
      </c>
      <c r="B31" s="33" t="s">
        <v>53</v>
      </c>
    </row>
    <row r="32" spans="1:2" x14ac:dyDescent="0.3">
      <c r="A32" s="32" t="s">
        <v>18</v>
      </c>
      <c r="B32" s="33" t="s">
        <v>54</v>
      </c>
    </row>
    <row r="33" spans="1:2" x14ac:dyDescent="0.3">
      <c r="A33" s="32" t="s">
        <v>19</v>
      </c>
      <c r="B33" s="33" t="s">
        <v>55</v>
      </c>
    </row>
    <row r="34" spans="1:2" x14ac:dyDescent="0.3">
      <c r="A34" s="32" t="s">
        <v>20</v>
      </c>
      <c r="B34" s="33" t="s">
        <v>56</v>
      </c>
    </row>
    <row r="35" spans="1:2" x14ac:dyDescent="0.3">
      <c r="A35" s="33" t="s">
        <v>21</v>
      </c>
      <c r="B35" s="33" t="s">
        <v>57</v>
      </c>
    </row>
    <row r="36" spans="1:2" x14ac:dyDescent="0.3">
      <c r="A36" s="32" t="s">
        <v>23</v>
      </c>
      <c r="B36" s="33" t="s">
        <v>58</v>
      </c>
    </row>
    <row r="37" spans="1:2" x14ac:dyDescent="0.3">
      <c r="A37" s="34" t="s">
        <v>24</v>
      </c>
      <c r="B37" s="33" t="s">
        <v>59</v>
      </c>
    </row>
    <row r="38" spans="1:2" x14ac:dyDescent="0.3">
      <c r="A38" s="32" t="s">
        <v>25</v>
      </c>
      <c r="B38" s="33" t="s">
        <v>60</v>
      </c>
    </row>
    <row r="39" spans="1:2" x14ac:dyDescent="0.3">
      <c r="A39" s="32" t="s">
        <v>26</v>
      </c>
      <c r="B39" s="33" t="s">
        <v>61</v>
      </c>
    </row>
    <row r="40" spans="1:2" x14ac:dyDescent="0.3">
      <c r="A40" s="32" t="s">
        <v>27</v>
      </c>
      <c r="B40" s="33" t="s">
        <v>62</v>
      </c>
    </row>
    <row r="41" spans="1:2" x14ac:dyDescent="0.3">
      <c r="A41" s="35"/>
    </row>
    <row r="42" spans="1:2" x14ac:dyDescent="0.3">
      <c r="A42" s="49" t="s">
        <v>63</v>
      </c>
      <c r="B42" s="49"/>
    </row>
    <row r="43" spans="1:2" x14ac:dyDescent="0.3">
      <c r="A43" t="s">
        <v>64</v>
      </c>
    </row>
    <row r="45" spans="1:2" x14ac:dyDescent="0.3">
      <c r="A45" s="49" t="s">
        <v>65</v>
      </c>
      <c r="B45" s="49"/>
    </row>
    <row r="46" spans="1:2" ht="44.25" customHeight="1" x14ac:dyDescent="0.3">
      <c r="A46" s="48" t="s">
        <v>66</v>
      </c>
      <c r="B46" s="48"/>
    </row>
  </sheetData>
  <sheetProtection algorithmName="SHA-512" hashValue="MfogozdfIvW5C+rstU786J+rlS9LdtPIl+cj/U4l2FxOX28TOGVDr74mTdvGNAnWMTkEut7f8qnmD4Oj+CJsDw==" saltValue="wBUsfqp4RDFWRYD/AwWKMg==" spinCount="100000" sheet="1" objects="1" scenarios="1"/>
  <mergeCells count="7">
    <mergeCell ref="A46:B46"/>
    <mergeCell ref="A8:B8"/>
    <mergeCell ref="A12:B12"/>
    <mergeCell ref="A20:B20"/>
    <mergeCell ref="A24:B24"/>
    <mergeCell ref="A42:B42"/>
    <mergeCell ref="A45:B45"/>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FY20Q1</vt:lpstr>
      <vt:lpstr>FY20Q2</vt:lpstr>
      <vt:lpstr>FY20Q3</vt:lpstr>
      <vt:lpstr>FY20Q4</vt:lpstr>
      <vt:lpstr>AMR - User Notes</vt:lpstr>
      <vt:lpstr>'AMR - User Notes'!Print_Area</vt:lpstr>
      <vt:lpstr>FY20Q1!Print_Area</vt:lpstr>
      <vt:lpstr>FY20Q2!Print_Area</vt:lpstr>
      <vt:lpstr>FY20Q3!Print_Area</vt:lpstr>
      <vt:lpstr>FY20Q4!Print_Area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2021-04-30T14:01:44Z</dcterms:created>
  <dcterms:modified xsi:type="dcterms:W3CDTF">2021-04-30T17:16:56Z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