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9751DFFD-AECD-4E0C-9851-15F6E80ED65D}" xr6:coauthVersionLast="46" xr6:coauthVersionMax="46" xr10:uidLastSave="{00000000-0000-0000-0000-000000000000}"/>
  <bookViews>
    <workbookView xWindow="3036" yWindow="3036" windowWidth="17280" windowHeight="9072" xr2:uid="{11F101B2-0D10-47C1-999D-67C4B58CAD75}"/>
  </bookViews>
  <sheets>
    <sheet name="FY19Q1" sheetId="1" r:id="rId1"/>
    <sheet name="FY19Q2" sheetId="2" r:id="rId2"/>
    <sheet name="FY19Q3" sheetId="3" r:id="rId3"/>
    <sheet name="FY19Q4" sheetId="4" r:id="rId4"/>
    <sheet name="AMR - User Notes" sheetId="5" r:id="rId5"/>
  </sheets>
  <definedNames>
    <definedName name="_xlnm.Print_Area" localSheetId="4">'AMR - User Notes'!$A$1:$J$47</definedName>
    <definedName name="_xlnm.Print_Area" localSheetId="0">FY19Q1!$A$1:$I$27</definedName>
    <definedName name="_xlnm.Print_Area" localSheetId="1">FY19Q2!$A$1:$I$27</definedName>
    <definedName name="_xlnm.Print_Area" localSheetId="2">FY19Q3!$A$1:$I$27</definedName>
    <definedName name="_xlnm.Print_Area" localSheetId="3">FY19Q4!$A$1:$I$27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5" l="1"/>
</calcChain>
</file>

<file path=xl/sharedStrings.xml><?xml version="1.0" encoding="utf-8"?>
<sst xmlns="http://schemas.openxmlformats.org/spreadsheetml/2006/main" count="344" uniqueCount="67">
  <si>
    <t>Enterococcus</t>
  </si>
  <si>
    <t>Quarterly Summary Tables - FY2020 Q1</t>
  </si>
  <si>
    <t>Period: 2019-10-01 to 2019-12-31</t>
  </si>
  <si>
    <t>Antimicrobial Resistance</t>
  </si>
  <si>
    <t>Table 1. Antimicrobial Resistance in Enterococcus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</si>
  <si>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</si>
  <si>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</si>
  <si>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</si>
  <si>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</si>
  <si>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</si>
  <si>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</si>
  <si>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</si>
  <si>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</si>
  <si>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</si>
  <si>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</si>
  <si>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</si>
  <si>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</si>
  <si>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</si>
  <si>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</si>
  <si>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</si>
  <si>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</si>
  <si>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</si>
  <si>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</si>
  <si>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</si>
  <si>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</si>
  <si>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</si>
  <si>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</si>
  <si>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</si>
  <si>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</si>
  <si>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FY2020 Q2</t>
  </si>
  <si>
    <t>Period: 2020-01-01 to 2020-03-31</t>
  </si>
  <si>
    <t>Quarterly Summary Tables - FY2020 Q3</t>
  </si>
  <si>
    <t>Period: 2020-04-01 to 2020-06-30</t>
  </si>
  <si>
    <t>Quarterly Summary Tables - FY2020 Q4</t>
  </si>
  <si>
    <t>Period: 2020-07-01 to 2020-09-30</t>
  </si>
  <si>
    <t>User Notes</t>
  </si>
  <si>
    <t>Definitions and Descriptions</t>
  </si>
  <si>
    <t>Table Descriptions</t>
  </si>
  <si>
    <t>Table 1. Antimicrobial Resistance for Enterococcus Cecal Content Isolates</t>
  </si>
  <si>
    <t xml:space="preserve">Count and percents of cecal content isolates by antimicrobial resistance profile and slaughter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</si>
  <si>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</si>
  <si>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</si>
  <si>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</si>
  <si>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</si>
  <si>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</si>
  <si>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</si>
  <si>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</si>
  <si>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</si>
  <si>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</si>
  <si>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</si>
  <si>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</si>
  <si>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</si>
  <si>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</si>
  <si>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</si>
  <si>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</si>
  <si>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</si>
  <si>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</si>
  <si>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</si>
  <si>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</si>
  <si>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</si>
  <si>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</si>
  <si>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</si>
  <si>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</si>
  <si>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Number of Isolates - Tables 1</t>
  </si>
  <si>
    <t>Count of isolates of the resistance profile for the specified slaughter class.</t>
  </si>
  <si>
    <t>Percent of Isolates  -  Tables 1</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</si>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</sst>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0B0D-3A3D-4336-93E6-D0542126777F}">
  <sheetPr>
    <tabColor rgb="FF92D050"/>
  </sheetPr>
  <dimension ref="A1:K27"/>
  <sheetViews>
    <sheetView tabSelected="1" view="pageBreakPreview" zoomScaleNormal="100" zoomScaleSheetLayoutView="100" workbookViewId="0">
      <selection activeCell="A26" sqref="A26:H2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63</v>
      </c>
      <c r="C12" s="15">
        <v>6</v>
      </c>
      <c r="D12" s="16">
        <v>9.5200000000000007E-2</v>
      </c>
      <c r="E12" s="15">
        <v>41</v>
      </c>
      <c r="F12" s="16">
        <v>0.65080000000000005</v>
      </c>
      <c r="G12" s="15">
        <v>16</v>
      </c>
      <c r="H12" s="16">
        <v>0.254</v>
      </c>
    </row>
    <row r="13" spans="1:9" x14ac:dyDescent="0.3">
      <c r="A13" s="17" t="s">
        <v>14</v>
      </c>
      <c r="B13" s="15">
        <v>46</v>
      </c>
      <c r="C13" s="15">
        <v>1</v>
      </c>
      <c r="D13" s="16">
        <v>2.1700000000000001E-2</v>
      </c>
      <c r="E13" s="15">
        <v>27</v>
      </c>
      <c r="F13" s="16">
        <v>0.58699999999999997</v>
      </c>
      <c r="G13" s="15">
        <v>18</v>
      </c>
      <c r="H13" s="16">
        <v>0.39129999999999998</v>
      </c>
    </row>
    <row r="14" spans="1:9" x14ac:dyDescent="0.3">
      <c r="A14" s="17" t="s">
        <v>15</v>
      </c>
      <c r="B14" s="15">
        <v>71</v>
      </c>
      <c r="C14" s="15">
        <v>5</v>
      </c>
      <c r="D14" s="16">
        <v>7.0400000000000004E-2</v>
      </c>
      <c r="E14" s="15">
        <v>32</v>
      </c>
      <c r="F14" s="16">
        <v>0.45069999999999999</v>
      </c>
      <c r="G14" s="15">
        <v>34</v>
      </c>
      <c r="H14" s="16">
        <v>0.47889999999999999</v>
      </c>
    </row>
    <row r="15" spans="1:9" x14ac:dyDescent="0.3">
      <c r="A15" s="17" t="s">
        <v>16</v>
      </c>
      <c r="B15" s="15">
        <v>21</v>
      </c>
      <c r="C15" s="15">
        <v>0</v>
      </c>
      <c r="D15" s="16">
        <v>0</v>
      </c>
      <c r="E15" s="15">
        <v>18</v>
      </c>
      <c r="F15" s="16">
        <v>0.85709999999999997</v>
      </c>
      <c r="G15" s="15">
        <v>3</v>
      </c>
      <c r="H15" s="16">
        <v>0.1429</v>
      </c>
    </row>
    <row r="16" spans="1:9" x14ac:dyDescent="0.3">
      <c r="A16" s="17" t="s">
        <v>17</v>
      </c>
      <c r="B16" s="15">
        <v>52</v>
      </c>
      <c r="C16" s="15">
        <v>13</v>
      </c>
      <c r="D16" s="16">
        <v>0.25</v>
      </c>
      <c r="E16" s="15">
        <v>39</v>
      </c>
      <c r="F16" s="16">
        <v>0.75</v>
      </c>
      <c r="G16" s="15">
        <v>0</v>
      </c>
      <c r="H16" s="16">
        <v>0</v>
      </c>
    </row>
    <row r="17" spans="1:11" x14ac:dyDescent="0.3">
      <c r="A17" s="17" t="s">
        <v>18</v>
      </c>
      <c r="B17" s="18">
        <v>79</v>
      </c>
      <c r="C17" s="19">
        <v>19</v>
      </c>
      <c r="D17" s="20">
        <v>0.24049999999999999</v>
      </c>
      <c r="E17" s="19">
        <v>58</v>
      </c>
      <c r="F17" s="20">
        <v>0.73419999999999996</v>
      </c>
      <c r="G17" s="19">
        <v>2</v>
      </c>
      <c r="H17" s="20">
        <v>2.53E-2</v>
      </c>
    </row>
    <row r="18" spans="1:11" x14ac:dyDescent="0.3">
      <c r="A18" s="17" t="s">
        <v>19</v>
      </c>
      <c r="B18" s="19">
        <v>100</v>
      </c>
      <c r="C18" s="19">
        <v>14</v>
      </c>
      <c r="D18" s="20">
        <v>0.14000000000000001</v>
      </c>
      <c r="E18" s="19">
        <v>72</v>
      </c>
      <c r="F18" s="20">
        <v>0.72</v>
      </c>
      <c r="G18" s="19">
        <v>14</v>
      </c>
      <c r="H18" s="20">
        <v>0.14000000000000001</v>
      </c>
    </row>
    <row r="19" spans="1:11" x14ac:dyDescent="0.3">
      <c r="A19" s="17" t="s">
        <v>20</v>
      </c>
      <c r="B19" s="19">
        <v>48</v>
      </c>
      <c r="C19" s="19">
        <v>3</v>
      </c>
      <c r="D19" s="20">
        <v>6.25E-2</v>
      </c>
      <c r="E19" s="19">
        <v>33</v>
      </c>
      <c r="F19" s="20">
        <v>0.6875</v>
      </c>
      <c r="G19" s="19">
        <v>12</v>
      </c>
      <c r="H19" s="20">
        <v>0.25</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row r="27" spans="1:11" x14ac:dyDescent="0.3">
      <c r="A27" s="22"/>
    </row>
  </sheetData>
  <sheetProtection algorithmName="SHA-512" hashValue="yIXU8cMHw0qMEvScKvS0WAL6Kjpu1yg1Ve5wZyk0mD9PFBGUxkr9zNCIKS4nQi6anHG/p9aim8F/oC4uzCXOWQ==" saltValue="sIFDqP8Cz75PG5G5X+qFkQ=="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E167-1509-45BA-B155-E88E5693DD18}">
  <sheetPr>
    <tabColor rgb="FF92D050"/>
  </sheetPr>
  <dimension ref="A1:K27"/>
  <sheetViews>
    <sheetView view="pageBreakPreview" zoomScaleNormal="100" zoomScaleSheetLayoutView="100" workbookViewId="0">
      <selection activeCell="A26" sqref="A26:H2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29</v>
      </c>
      <c r="B2" s="2"/>
    </row>
    <row r="3" spans="1:9" ht="17.399999999999999" x14ac:dyDescent="0.3">
      <c r="A3" s="3" t="s">
        <v>30</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97</v>
      </c>
      <c r="C12" s="15">
        <v>6</v>
      </c>
      <c r="D12" s="16">
        <v>6.1899999999999997E-2</v>
      </c>
      <c r="E12" s="15">
        <v>64</v>
      </c>
      <c r="F12" s="16">
        <v>0.65980000000000005</v>
      </c>
      <c r="G12" s="15">
        <v>26</v>
      </c>
      <c r="H12" s="16">
        <v>0.26800000000000002</v>
      </c>
    </row>
    <row r="13" spans="1:9" x14ac:dyDescent="0.3">
      <c r="A13" s="17" t="s">
        <v>14</v>
      </c>
      <c r="B13" s="15">
        <v>60</v>
      </c>
      <c r="C13" s="15">
        <v>1</v>
      </c>
      <c r="D13" s="16">
        <v>1.67E-2</v>
      </c>
      <c r="E13" s="15">
        <v>33</v>
      </c>
      <c r="F13" s="16">
        <v>0.55000000000000004</v>
      </c>
      <c r="G13" s="15">
        <v>26</v>
      </c>
      <c r="H13" s="16">
        <v>0.43330000000000002</v>
      </c>
    </row>
    <row r="14" spans="1:9" x14ac:dyDescent="0.3">
      <c r="A14" s="17" t="s">
        <v>15</v>
      </c>
      <c r="B14" s="15">
        <v>141</v>
      </c>
      <c r="C14" s="15">
        <v>8</v>
      </c>
      <c r="D14" s="16">
        <v>5.67E-2</v>
      </c>
      <c r="E14" s="15">
        <v>61</v>
      </c>
      <c r="F14" s="16">
        <v>0.43259999999999998</v>
      </c>
      <c r="G14" s="15">
        <v>72</v>
      </c>
      <c r="H14" s="16">
        <v>0.51060000000000005</v>
      </c>
    </row>
    <row r="15" spans="1:9" x14ac:dyDescent="0.3">
      <c r="A15" s="17" t="s">
        <v>16</v>
      </c>
      <c r="B15" s="15">
        <v>31</v>
      </c>
      <c r="C15" s="15">
        <v>0</v>
      </c>
      <c r="D15" s="16">
        <v>0</v>
      </c>
      <c r="E15" s="15">
        <v>14</v>
      </c>
      <c r="F15" s="16">
        <v>0.4516</v>
      </c>
      <c r="G15" s="15">
        <v>17</v>
      </c>
      <c r="H15" s="16">
        <v>0.5484</v>
      </c>
    </row>
    <row r="16" spans="1:9" x14ac:dyDescent="0.3">
      <c r="A16" s="17" t="s">
        <v>17</v>
      </c>
      <c r="B16" s="15">
        <v>48</v>
      </c>
      <c r="C16" s="15">
        <v>9</v>
      </c>
      <c r="D16" s="16">
        <v>0.1875</v>
      </c>
      <c r="E16" s="15">
        <v>37</v>
      </c>
      <c r="F16" s="16">
        <v>0.77080000000000004</v>
      </c>
      <c r="G16" s="15">
        <v>2</v>
      </c>
      <c r="H16" s="16">
        <v>4.1700000000000001E-2</v>
      </c>
    </row>
    <row r="17" spans="1:11" x14ac:dyDescent="0.3">
      <c r="A17" s="17" t="s">
        <v>18</v>
      </c>
      <c r="B17" s="18">
        <v>113</v>
      </c>
      <c r="C17" s="19">
        <v>20</v>
      </c>
      <c r="D17" s="20">
        <v>0.17699999999999999</v>
      </c>
      <c r="E17" s="19">
        <v>89</v>
      </c>
      <c r="F17" s="20">
        <v>0.78759999999999997</v>
      </c>
      <c r="G17" s="19">
        <v>4</v>
      </c>
      <c r="H17" s="20">
        <v>3.5400000000000001E-2</v>
      </c>
    </row>
    <row r="18" spans="1:11" x14ac:dyDescent="0.3">
      <c r="A18" s="17" t="s">
        <v>19</v>
      </c>
      <c r="B18" s="19">
        <v>109</v>
      </c>
      <c r="C18" s="19">
        <v>18</v>
      </c>
      <c r="D18" s="20">
        <v>0.1651</v>
      </c>
      <c r="E18" s="19">
        <v>81</v>
      </c>
      <c r="F18" s="20">
        <v>0.74309999999999998</v>
      </c>
      <c r="G18" s="19">
        <v>10</v>
      </c>
      <c r="H18" s="20">
        <v>9.1700000000000004E-2</v>
      </c>
    </row>
    <row r="19" spans="1:11" x14ac:dyDescent="0.3">
      <c r="A19" s="17" t="s">
        <v>20</v>
      </c>
      <c r="B19" s="19">
        <v>56</v>
      </c>
      <c r="C19" s="19">
        <v>9</v>
      </c>
      <c r="D19" s="20">
        <v>0.16070000000000001</v>
      </c>
      <c r="E19" s="19">
        <v>42</v>
      </c>
      <c r="F19" s="20">
        <v>0.75</v>
      </c>
      <c r="G19" s="19">
        <v>5</v>
      </c>
      <c r="H19" s="20">
        <v>8.9300000000000004E-2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row r="27" spans="1:11" x14ac:dyDescent="0.3">
      <c r="A27" s="22"/>
    </row>
  </sheetData>
  <sheetProtection algorithmName="SHA-512" hashValue="Y/9+CMLTKjiEsW01C4lqnAm/VzTqTBFhwi2YxE7uZw6/D3J6ax2+rv3qoR12EH811Al2Wr5VuPl5eJyDrx/rIg==" saltValue="Xd9zu5eDqINIW5+ux5lnjA=="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60E6-8EA5-4F5F-AE3E-1F00D3ADFAF9}">
  <sheetPr>
    <tabColor rgb="FF92D050"/>
  </sheetPr>
  <dimension ref="A1:K27"/>
  <sheetViews>
    <sheetView view="pageBreakPreview" zoomScaleNormal="100" zoomScaleSheetLayoutView="100" workbookViewId="0">
      <selection activeCell="A26" sqref="A26:H2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31</v>
      </c>
      <c r="B2" s="2"/>
    </row>
    <row r="3" spans="1:9" ht="17.399999999999999" x14ac:dyDescent="0.3">
      <c r="A3" s="3" t="s">
        <v>32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97</v>
      </c>
      <c r="C12" s="15">
        <v>7</v>
      </c>
      <c r="D12" s="16">
        <v>7.22E-2</v>
      </c>
      <c r="E12" s="15">
        <v>71</v>
      </c>
      <c r="F12" s="16">
        <v>0.73199999999999998</v>
      </c>
      <c r="G12" s="15">
        <v>19</v>
      </c>
      <c r="H12" s="16">
        <v>0.19589999999999999</v>
      </c>
    </row>
    <row r="13" spans="1:9" x14ac:dyDescent="0.3">
      <c r="A13" s="17" t="s">
        <v>14</v>
      </c>
      <c r="B13" s="15">
        <v>44</v>
      </c>
      <c r="C13" s="15">
        <v>1</v>
      </c>
      <c r="D13" s="16">
        <v>2.2700000000000001E-2</v>
      </c>
      <c r="E13" s="15">
        <v>21</v>
      </c>
      <c r="F13" s="16">
        <v>0.4773</v>
      </c>
      <c r="G13" s="15">
        <v>22</v>
      </c>
      <c r="H13" s="16">
        <v>0.5</v>
      </c>
    </row>
    <row r="14" spans="1:9" x14ac:dyDescent="0.3">
      <c r="A14" s="17" t="s">
        <v>15</v>
      </c>
      <c r="B14" s="15">
        <v>104</v>
      </c>
      <c r="C14" s="15">
        <v>9</v>
      </c>
      <c r="D14" s="16">
        <v>8.6499999999999994E-2</v>
      </c>
      <c r="E14" s="15">
        <v>56</v>
      </c>
      <c r="F14" s="16">
        <v>0.53849999999999998</v>
      </c>
      <c r="G14" s="15">
        <v>39</v>
      </c>
      <c r="H14" s="16">
        <v>0.375</v>
      </c>
    </row>
    <row r="15" spans="1:9" x14ac:dyDescent="0.3">
      <c r="A15" s="17" t="s">
        <v>16</v>
      </c>
      <c r="B15" s="15">
        <v>29</v>
      </c>
      <c r="C15" s="15">
        <v>1</v>
      </c>
      <c r="D15" s="16">
        <v>3.4500000000000003E-2</v>
      </c>
      <c r="E15" s="15">
        <v>18</v>
      </c>
      <c r="F15" s="16">
        <v>0.62070000000000003</v>
      </c>
      <c r="G15" s="15">
        <v>10</v>
      </c>
      <c r="H15" s="16">
        <v>0.3448</v>
      </c>
    </row>
    <row r="16" spans="1:9" x14ac:dyDescent="0.3">
      <c r="A16" s="17" t="s">
        <v>17</v>
      </c>
      <c r="B16" s="15">
        <v>42</v>
      </c>
      <c r="C16" s="15">
        <v>7</v>
      </c>
      <c r="D16" s="16">
        <v>0.16669999999999999</v>
      </c>
      <c r="E16" s="15">
        <v>33</v>
      </c>
      <c r="F16" s="16">
        <v>0.78569999999999995</v>
      </c>
      <c r="G16" s="15">
        <v>2</v>
      </c>
      <c r="H16" s="16">
        <v>4.7600000000000003E-2</v>
      </c>
    </row>
    <row r="17" spans="1:11" x14ac:dyDescent="0.3">
      <c r="A17" s="17" t="s">
        <v>18</v>
      </c>
      <c r="B17" s="18">
        <v>145</v>
      </c>
      <c r="C17" s="19">
        <v>41</v>
      </c>
      <c r="D17" s="20">
        <v>0.2828</v>
      </c>
      <c r="E17" s="19">
        <v>103</v>
      </c>
      <c r="F17" s="20">
        <v>0.71030000000000004</v>
      </c>
      <c r="G17" s="19">
        <v>1</v>
      </c>
      <c r="H17" s="20">
        <v>6.8999999999999999E-3</v>
      </c>
    </row>
    <row r="18" spans="1:11" x14ac:dyDescent="0.3">
      <c r="A18" s="17" t="s">
        <v>19</v>
      </c>
      <c r="B18" s="19">
        <v>107</v>
      </c>
      <c r="C18" s="19">
        <v>21</v>
      </c>
      <c r="D18" s="20">
        <v>0.1963</v>
      </c>
      <c r="E18" s="19">
        <v>74</v>
      </c>
      <c r="F18" s="20">
        <v>0.69159999999999999</v>
      </c>
      <c r="G18" s="19">
        <v>12</v>
      </c>
      <c r="H18" s="20">
        <v>0.11210000000000001</v>
      </c>
    </row>
    <row r="19" spans="1:11" x14ac:dyDescent="0.3">
      <c r="A19" s="17" t="s">
        <v>20</v>
      </c>
      <c r="B19" s="19">
        <v>61</v>
      </c>
      <c r="C19" s="19">
        <v>14</v>
      </c>
      <c r="D19" s="20">
        <v>0.22950000000000001</v>
      </c>
      <c r="E19" s="19">
        <v>39</v>
      </c>
      <c r="F19" s="20">
        <v>0.63929999999999998</v>
      </c>
      <c r="G19" s="19">
        <v>8</v>
      </c>
      <c r="H19" s="20">
        <v>0.13109999999999999</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row r="27" spans="1:11" x14ac:dyDescent="0.3">
      <c r="A27" s="22"/>
    </row>
  </sheetData>
  <sheetProtection algorithmName="SHA-512" hashValue="EHxmL7klB1pwYAbDmmp9Xg2+U4YUntPN+ZYGu3TGTZ7vvANzC273LKF0xPb89kA2mPfQTN0t03dE7J3stpH1fQ==" saltValue="OKZx8wZUiSYgWEi0OyOb9w=="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F5FC1-446C-49F7-BEB6-0A11124517E3}">
  <sheetPr>
    <tabColor rgb="FF92D050"/>
  </sheetPr>
  <dimension ref="A1:K27"/>
  <sheetViews>
    <sheetView view="pageBreakPreview" zoomScaleNormal="100" zoomScaleSheetLayoutView="100" workbookViewId="0">
      <selection activeCell="A26" sqref="A26:H2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33</v>
      </c>
      <c r="B2" s="2"/>
    </row>
    <row r="3" spans="1:9" ht="17.399999999999999" x14ac:dyDescent="0.3">
      <c r="A3" s="3" t="s">
        <v>34</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67</v>
      </c>
      <c r="C12" s="15">
        <v>4</v>
      </c>
      <c r="D12" s="16">
        <v>5.9700000000000003E-2</v>
      </c>
      <c r="E12" s="15">
        <v>46</v>
      </c>
      <c r="F12" s="16">
        <v>0.68659999999999999</v>
      </c>
      <c r="G12" s="15">
        <v>17</v>
      </c>
      <c r="H12" s="16">
        <v>0.25369999999999998</v>
      </c>
    </row>
    <row r="13" spans="1:9" x14ac:dyDescent="0.3">
      <c r="A13" s="17" t="s">
        <v>14</v>
      </c>
      <c r="B13" s="15">
        <v>64</v>
      </c>
      <c r="C13" s="15">
        <v>2</v>
      </c>
      <c r="D13" s="16">
        <v>3.1300000000000001E-2</v>
      </c>
      <c r="E13" s="15">
        <v>41</v>
      </c>
      <c r="F13" s="16">
        <v>0.64059999999999995</v>
      </c>
      <c r="G13" s="15">
        <v>21</v>
      </c>
      <c r="H13" s="16">
        <v>0.3281</v>
      </c>
    </row>
    <row r="14" spans="1:9" x14ac:dyDescent="0.3">
      <c r="A14" s="17" t="s">
        <v>15</v>
      </c>
      <c r="B14" s="15">
        <v>84</v>
      </c>
      <c r="C14" s="15">
        <v>6</v>
      </c>
      <c r="D14" s="16">
        <v>7.1400000000000005E-2</v>
      </c>
      <c r="E14" s="15">
        <v>45</v>
      </c>
      <c r="F14" s="16">
        <v>0.53569999999999995</v>
      </c>
      <c r="G14" s="15">
        <v>33</v>
      </c>
      <c r="H14" s="16">
        <v>0.39290000000000003</v>
      </c>
    </row>
    <row r="15" spans="1:9" x14ac:dyDescent="0.3">
      <c r="A15" s="17" t="s">
        <v>16</v>
      </c>
      <c r="B15" s="15">
        <v>33</v>
      </c>
      <c r="C15" s="15">
        <v>2</v>
      </c>
      <c r="D15" s="16">
        <v>6.0600000000000001E-2</v>
      </c>
      <c r="E15" s="15">
        <v>18</v>
      </c>
      <c r="F15" s="16">
        <v>0.54549999999999998</v>
      </c>
      <c r="G15" s="15">
        <v>13</v>
      </c>
      <c r="H15" s="16">
        <v>0.39389999999999997</v>
      </c>
    </row>
    <row r="16" spans="1:9" x14ac:dyDescent="0.3">
      <c r="A16" s="17" t="s">
        <v>17</v>
      </c>
      <c r="B16" s="15">
        <v>35</v>
      </c>
      <c r="C16" s="15">
        <v>7</v>
      </c>
      <c r="D16" s="16">
        <v>0.2</v>
      </c>
      <c r="E16" s="15">
        <v>28</v>
      </c>
      <c r="F16" s="16">
        <v>0.8</v>
      </c>
      <c r="G16" s="15">
        <v>0</v>
      </c>
      <c r="H16" s="16">
        <v>0</v>
      </c>
    </row>
    <row r="17" spans="1:11" x14ac:dyDescent="0.3">
      <c r="A17" s="17" t="s">
        <v>18</v>
      </c>
      <c r="B17" s="18">
        <v>106</v>
      </c>
      <c r="C17" s="19">
        <v>23</v>
      </c>
      <c r="D17" s="20">
        <v>0.217</v>
      </c>
      <c r="E17" s="19">
        <v>80</v>
      </c>
      <c r="F17" s="20">
        <v>0.75470000000000004</v>
      </c>
      <c r="G17" s="19">
        <v>3</v>
      </c>
      <c r="H17" s="20">
        <v>2.8299999999999999E-2</v>
      </c>
    </row>
    <row r="18" spans="1:11" x14ac:dyDescent="0.3">
      <c r="A18" s="17" t="s">
        <v>19</v>
      </c>
      <c r="B18" s="19">
        <v>86</v>
      </c>
      <c r="C18" s="19">
        <v>16</v>
      </c>
      <c r="D18" s="20">
        <v>0.186</v>
      </c>
      <c r="E18" s="19">
        <v>65</v>
      </c>
      <c r="F18" s="20">
        <v>0.75580000000000003</v>
      </c>
      <c r="G18" s="19">
        <v>5</v>
      </c>
      <c r="H18" s="20">
        <v>5.8099999999999999E-2</v>
      </c>
    </row>
    <row r="19" spans="1:11" x14ac:dyDescent="0.3">
      <c r="A19" s="17" t="s">
        <v>20</v>
      </c>
      <c r="B19" s="19">
        <v>51</v>
      </c>
      <c r="C19" s="19">
        <v>6</v>
      </c>
      <c r="D19" s="20">
        <v>0.1176</v>
      </c>
      <c r="E19" s="19">
        <v>32</v>
      </c>
      <c r="F19" s="20">
        <v>0.62749999999999995</v>
      </c>
      <c r="G19" s="19">
        <v>13</v>
      </c>
      <c r="H19" s="20">
        <v>0.25490000000000002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row r="27" spans="1:11" x14ac:dyDescent="0.3">
      <c r="A27" s="22"/>
    </row>
  </sheetData>
  <sheetProtection algorithmName="SHA-512" hashValue="lXmc/xtilrEHhdFanlOJzR/B4ft9HhTgKLHaQGIG00wUW+uK4UI8dhxs1+aBN2QIZiLn4+oZSIkRLrUVLSKHLA==" saltValue="uIRyq23VuiZWHIU18w8l2g=="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DD48-1BCB-4369-896F-64301D5A6847}">
  <sheetPr>
    <tabColor theme="7" tint="0.59999389629810485"/>
  </sheetPr>
  <dimension ref="A1:B46"/>
  <sheetViews>
    <sheetView view="pageBreakPreview" topLeftCell="A25" zoomScaleNormal="100" zoomScaleSheetLayoutView="100" workbookViewId="0">
      <selection activeCell="B27" sqref="B27"/>
    </sheetView>
  </sheetViews>
  <sheetFormatPr defaultRowHeight="14.4" x14ac:dyDescent="0.3"/>
  <cols>
    <col min="1" max="1" width="42.5546875" customWidth="1"/>
    <col min="2" max="2" width="56" customWidth="1"/>
  </cols>
  <sheetData>
    <row r="1" spans="1:2" ht="25.8" x14ac:dyDescent="0.5">
      <c r="A1" s="23" t="s">
        <v>35</v>
      </c>
    </row>
    <row r="2" spans="1:2" x14ac:dyDescent="0.3">
      <c r="A2" s="24"/>
    </row>
    <row r="3" spans="1:2" ht="18" x14ac:dyDescent="0.35">
      <c r="A3" s="25" t="s">
        <v>36</v>
      </c>
    </row>
    <row r="4" spans="1:2" ht="18" x14ac:dyDescent="0.35">
      <c r="A4" s="25"/>
    </row>
    <row r="5" spans="1:2" ht="18" x14ac:dyDescent="0.35">
      <c r="A5" s="25" t="s">
        <v>37</v>
      </c>
    </row>
    <row r="6" spans="1:2" ht="25.8" x14ac:dyDescent="0.5">
      <c r="A6" s="23"/>
    </row>
    <row r="7" spans="1:2" ht="17.399999999999999" x14ac:dyDescent="0.3">
      <c r="A7" s="2" t="s">
        <v>38</v>
      </c>
    </row>
    <row r="8" spans="1:2" ht="18" customHeight="1" x14ac:dyDescent="0.3">
      <c r="A8" s="47" t="s">
        <v>39</v>
      </c>
      <c r="B8" s="47"/>
    </row>
    <row r="9" spans="1:2" ht="18" customHeight="1" x14ac:dyDescent="0.3">
      <c r="A9" s="26"/>
      <c r="B9" s="26"/>
    </row>
    <row r="10" spans="1:2" x14ac:dyDescent="0.3">
      <c r="A10" s="26"/>
      <c r="B10" s="26"/>
    </row>
    <row r="11" spans="1:2" x14ac:dyDescent="0.3">
      <c r="A11" s="27" t="s">
        <v>6</v>
      </c>
      <c r="B11" s="26"/>
    </row>
    <row r="12" spans="1:2" ht="225" customHeight="1" x14ac:dyDescent="0.3">
      <c r="A12" s="47" t="s">
        <v>40</v>
      </c>
      <c r="B12" s="47"/>
    </row>
    <row r="13" spans="1:2" x14ac:dyDescent="0.3">
      <c r="A13"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3" s="26"/>
    </row>
    <row r="15" spans="1:2" x14ac:dyDescent="0.3">
      <c r="A15" t="s">
        <v>41</v>
      </c>
    </row>
    <row r="16" spans="1:2" x14ac:dyDescent="0.3">
      <c r="A16" t="s">
        <v>42</v>
      </c>
    </row>
    <row r="17" spans="1:2" x14ac:dyDescent="0.3">
      <c r="A17" s="28" t="s">
        <v>43</v>
      </c>
    </row>
    <row r="18" spans="1:2" ht="15" customHeight="1" x14ac:dyDescent="0.3">
      <c r="A18" s="29" t="s">
        <v>44</v>
      </c>
    </row>
    <row r="20" spans="1:2" x14ac:dyDescent="0.3">
      <c r="A20" s="47" t="s">
        <v>45</v>
      </c>
      <c r="B20" s="47"/>
    </row>
    <row r="22" spans="1:2" ht="18" x14ac:dyDescent="0.35">
      <c r="A22" s="25" t="s">
        <v>46</v>
      </c>
    </row>
    <row r="24" spans="1:2" ht="46.5" customHeight="1" x14ac:dyDescent="0.3">
      <c r="A24" s="47" t="s">
        <v>47</v>
      </c>
      <c r="B24" s="47"/>
    </row>
    <row r="26" spans="1:2" x14ac:dyDescent="0.3">
      <c r="A26" s="30" t="s">
        <v>9</v>
      </c>
      <c r="B26" s="30" t="s">
        <v>48</v>
      </c>
    </row>
    <row r="27" spans="1:2" x14ac:dyDescent="0.3">
      <c r="A27" s="31" t="s">
        <v>13</v>
      </c>
      <c r="B27" s="32" t="s">
        <v>49</v>
      </c>
    </row>
    <row r="28" spans="1:2" x14ac:dyDescent="0.3">
      <c r="A28" s="31" t="s">
        <v>14</v>
      </c>
      <c r="B28" s="32" t="s">
        <v>50</v>
      </c>
    </row>
    <row r="29" spans="1:2" x14ac:dyDescent="0.3">
      <c r="A29" s="31" t="s">
        <v>15</v>
      </c>
      <c r="B29" s="32" t="s">
        <v>51</v>
      </c>
    </row>
    <row r="30" spans="1:2" x14ac:dyDescent="0.3">
      <c r="A30" s="31" t="s">
        <v>16</v>
      </c>
      <c r="B30" s="32" t="s">
        <v>52</v>
      </c>
    </row>
    <row r="31" spans="1:2" x14ac:dyDescent="0.3">
      <c r="A31" s="31" t="s">
        <v>17</v>
      </c>
      <c r="B31" s="32" t="s">
        <v>53</v>
      </c>
    </row>
    <row r="32" spans="1:2" x14ac:dyDescent="0.3">
      <c r="A32" s="31" t="s">
        <v>18</v>
      </c>
      <c r="B32" s="32" t="s">
        <v>54</v>
      </c>
    </row>
    <row r="33" spans="1:2" x14ac:dyDescent="0.3">
      <c r="A33" s="31" t="s">
        <v>19</v>
      </c>
      <c r="B33" s="32" t="s">
        <v>55</v>
      </c>
    </row>
    <row r="34" spans="1:2" x14ac:dyDescent="0.3">
      <c r="A34" s="31" t="s">
        <v>20</v>
      </c>
      <c r="B34" s="32" t="s">
        <v>56</v>
      </c>
    </row>
    <row r="35" spans="1:2" x14ac:dyDescent="0.3">
      <c r="A35" s="32" t="s">
        <v>21</v>
      </c>
      <c r="B35" s="32" t="s">
        <v>57</v>
      </c>
    </row>
    <row r="36" spans="1:2" x14ac:dyDescent="0.3">
      <c r="A36" s="31" t="s">
        <v>23</v>
      </c>
      <c r="B36" s="32" t="s">
        <v>58</v>
      </c>
    </row>
    <row r="37" spans="1:2" x14ac:dyDescent="0.3">
      <c r="A37" s="33" t="s">
        <v>24</v>
      </c>
      <c r="B37" s="32" t="s">
        <v>59</v>
      </c>
    </row>
    <row r="38" spans="1:2" x14ac:dyDescent="0.3">
      <c r="A38" s="31" t="s">
        <v>25</v>
      </c>
      <c r="B38" s="32" t="s">
        <v>60</v>
      </c>
    </row>
    <row r="39" spans="1:2" x14ac:dyDescent="0.3">
      <c r="A39" s="31" t="s">
        <v>26</v>
      </c>
      <c r="B39" s="32" t="s">
        <v>61</v>
      </c>
    </row>
    <row r="40" spans="1:2" x14ac:dyDescent="0.3">
      <c r="A40" s="31" t="s">
        <v>27</v>
      </c>
      <c r="B40" s="32" t="s">
        <v>62</v>
      </c>
    </row>
    <row r="41" spans="1:2" x14ac:dyDescent="0.3">
      <c r="A41" s="34"/>
    </row>
    <row r="42" spans="1:2" x14ac:dyDescent="0.3">
      <c r="A42" s="48" t="s">
        <v>63</v>
      </c>
      <c r="B42" s="48"/>
    </row>
    <row r="43" spans="1:2" x14ac:dyDescent="0.3">
      <c r="A43" t="s">
        <v>64</v>
      </c>
    </row>
    <row r="45" spans="1:2" x14ac:dyDescent="0.3">
      <c r="A45" s="48" t="s">
        <v>65</v>
      </c>
      <c r="B45" s="48"/>
    </row>
    <row r="46" spans="1:2" ht="44.25" customHeight="1" x14ac:dyDescent="0.3">
      <c r="A46" s="47" t="s">
        <v>66</v>
      </c>
      <c r="B46" s="47"/>
    </row>
  </sheetData>
  <sheetProtection algorithmName="SHA-512" hashValue="JWR3xw/gX203bsSgRKnygrCXobYNzMweVfvGt+dn8PNJvkhAfe/hBxWY01UNODiq54mz3+GPo6KsGp50AE1ArA==" saltValue="pAjMAzZxhmQnWJLSkisy2A==" spinCount="100000" sheet="1" objects="1" scenarios="1"/>
  <mergeCells count="7">
    <mergeCell ref="A46:B46"/>
    <mergeCell ref="A8:B8"/>
    <mergeCell ref="A12:B12"/>
    <mergeCell ref="A20:B20"/>
    <mergeCell ref="A24:B24"/>
    <mergeCell ref="A42:B42"/>
    <mergeCell ref="A45:B45"/>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FY19Q1</vt:lpstr>
      <vt:lpstr>FY19Q2</vt:lpstr>
      <vt:lpstr>FY19Q3</vt:lpstr>
      <vt:lpstr>FY19Q4</vt:lpstr>
      <vt:lpstr>AMR - User Notes</vt:lpstr>
      <vt:lpstr>'AMR - User Notes'!Print_Area</vt:lpstr>
      <vt:lpstr>FY19Q1!Print_Area</vt:lpstr>
      <vt:lpstr>FY19Q2!Print_Area</vt:lpstr>
      <vt:lpstr>FY19Q3!Print_Area</vt:lpstr>
      <vt:lpstr>FY19Q4!Print_Area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2021-04-30T13:59:21Z</dcterms:created>
  <dcterms:modified xsi:type="dcterms:W3CDTF">2021-04-30T17:17:31Z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