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B0F6487F-58DE-4CAE-855A-C362893009B9}" xr6:coauthVersionLast="46" xr6:coauthVersionMax="46" xr10:uidLastSave="{00000000-0000-0000-0000-000000000000}"/>
  <bookViews>
    <workbookView xWindow="3312" yWindow="3312" windowWidth="17280" windowHeight="9072" xr2:uid="{0F1ECECB-F717-4337-9E66-74E612F8DD6E}"/>
  </bookViews>
  <sheets>
    <sheet name="FY16Q1" sheetId="1" r:id="rId1"/>
    <sheet name="FY16Q2" sheetId="2" r:id="rId2"/>
    <sheet name="FY16Q3" sheetId="3" r:id="rId3"/>
    <sheet name="FY16Q4" sheetId="4" r:id="rId4"/>
    <sheet name="AMR - User Notes" sheetId="5" r:id="rId5"/>
  </sheets>
  <definedNames>
    <definedName name="_xlnm.Print_Area" localSheetId="4">'AMR - User Notes'!$A$1:$J$47</definedName>
    <definedName name="_xlnm.Print_Area" localSheetId="0">FY16Q1!$A$1:$J$27</definedName>
    <definedName name="_xlnm.Print_Area" localSheetId="1">FY16Q2!$A$1:$J$27</definedName>
    <definedName name="_xlnm.Print_Area" localSheetId="2">FY16Q3!$A$1:$J$27</definedName>
    <definedName name="_xlnm.Print_Area" localSheetId="3">FY16Q4!$A$1:$J$27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5" l="1"/>
</calcChain>
</file>

<file path=xl/sharedStrings.xml><?xml version="1.0" encoding="utf-8"?>
<sst xmlns="http://schemas.openxmlformats.org/spreadsheetml/2006/main" count="344" uniqueCount="66">
  <si>
    <t>Enterococcus</t>
  </si>
  <si>
    <t>Quarterly Summary Tables - FY2016 Q1</t>
  </si>
  <si>
    <t>Period: 2015-10-01 to 2015-12-31</t>
  </si>
  <si>
    <t>Antimicrobial Resistance</t>
  </si>
  <si>
    <t>Table 1. Antimicrobial Resistance for Enterococcus Cecal Content Isolates</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</si>
  <si>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</si>
  <si>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</si>
  <si>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</si>
  <si>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</si>
  <si>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</si>
  <si>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</si>
  <si>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</si>
  <si>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</si>
  <si>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</si>
  <si>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</si>
  <si>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</si>
  <si>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</si>
  <si>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</si>
  <si>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</si>
  <si>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</si>
  <si>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</si>
  <si>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</si>
  <si>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</si>
  <si>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</si>
  <si>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</si>
  <si>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</si>
  <si>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</si>
  <si>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</si>
  <si>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</si>
  <si>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FY2016 Q2</t>
  </si>
  <si>
    <t>Period: 2016-01-01 to 2016-03-31</t>
  </si>
  <si>
    <t>Quarterly Summary Tables - FY2016 Q3</t>
  </si>
  <si>
    <t>Period: 2016-04-01 to 2016-06-30</t>
  </si>
  <si>
    <t>Quarterly Summary Tables - FY2016 Q4</t>
  </si>
  <si>
    <t>Period: 2016-07-01 to 2016-09-30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</si>
  <si>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</si>
  <si>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</si>
  <si>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</si>
  <si>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</si>
  <si>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</si>
  <si>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</si>
  <si>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</si>
  <si>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</si>
  <si>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</si>
  <si>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</si>
  <si>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</si>
  <si>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</si>
  <si>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</si>
  <si>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</si>
  <si>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</si>
  <si>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</si>
  <si>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</si>
  <si>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</si>
  <si>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</si>
  <si>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</si>
  <si>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</si>
  <si>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</si>
  <si>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</si>
  <si>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</si>
  <si>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</si>
  <si>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</si>
  <si>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</si>
  <si>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Number of Isolates - Tables 1</t>
  </si>
  <si>
    <t>Count of isolates of the resistance profile for the specified slaughter class.</t>
  </si>
  <si>
    <t>Percent of Isolates  -  Tables 1</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</si>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</sst>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4B4D-83D3-44D6-A701-43178E331A57}">
  <sheetPr>
    <tabColor rgb="FF92D050"/>
  </sheetPr>
  <dimension ref="A1:K26"/>
  <sheetViews>
    <sheetView tabSelected="1" view="pageBreakPreview" topLeftCell="A9" zoomScaleNormal="100" zoomScaleSheetLayoutView="100" workbookViewId="0">
      <selection activeCell="G5" sqref="G5"/>
    </sheetView>
  </sheetViews>
  <sheetFormatPr defaultRowHeight="14.4" x14ac:dyDescent="0.3"/>
  <cols>
    <col min="1" max="1" width="36.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5" t="s">
        <v>5</v>
      </c>
      <c r="D9" s="36"/>
      <c r="E9" s="39" t="s">
        <v>6</v>
      </c>
      <c r="F9" s="40"/>
      <c r="G9" s="40"/>
      <c r="H9" s="41"/>
      <c r="I9" s="9"/>
    </row>
    <row r="10" spans="1:9" ht="33" customHeight="1" x14ac:dyDescent="0.3">
      <c r="A10" s="10"/>
      <c r="C10" s="37"/>
      <c r="D10" s="38"/>
      <c r="E10" s="42" t="s">
        <v>7</v>
      </c>
      <c r="F10" s="43"/>
      <c r="G10" s="42" t="s">
        <v>8</v>
      </c>
      <c r="H10" s="43"/>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50</v>
      </c>
      <c r="C12" s="15">
        <v>0</v>
      </c>
      <c r="D12" s="16">
        <v>0</v>
      </c>
      <c r="E12" s="15">
        <v>13</v>
      </c>
      <c r="F12" s="16">
        <v>0.26</v>
      </c>
      <c r="G12" s="15">
        <v>37</v>
      </c>
      <c r="H12" s="16">
        <v>0.74</v>
      </c>
    </row>
    <row r="13" spans="1:9" x14ac:dyDescent="0.3">
      <c r="A13" s="17" t="s">
        <v>14</v>
      </c>
      <c r="B13" s="15">
        <v>34</v>
      </c>
      <c r="C13" s="15">
        <v>0</v>
      </c>
      <c r="D13" s="16">
        <v>0</v>
      </c>
      <c r="E13" s="15">
        <v>2</v>
      </c>
      <c r="F13" s="16">
        <v>5.8799999999999998E-2</v>
      </c>
      <c r="G13" s="15">
        <v>32</v>
      </c>
      <c r="H13" s="16">
        <v>0.94120000000000004</v>
      </c>
    </row>
    <row r="14" spans="1:9" x14ac:dyDescent="0.3">
      <c r="A14" s="17" t="s">
        <v>15</v>
      </c>
      <c r="B14" s="15">
        <v>79</v>
      </c>
      <c r="C14" s="15">
        <v>2</v>
      </c>
      <c r="D14" s="16">
        <v>2.53E-2</v>
      </c>
      <c r="E14" s="15">
        <v>39</v>
      </c>
      <c r="F14" s="16">
        <v>0.49370000000000003</v>
      </c>
      <c r="G14" s="15">
        <v>38</v>
      </c>
      <c r="H14" s="16">
        <v>0.48099999999999998</v>
      </c>
    </row>
    <row r="15" spans="1:9" x14ac:dyDescent="0.3">
      <c r="A15" s="17" t="s">
        <v>16</v>
      </c>
      <c r="B15" s="15">
        <v>70</v>
      </c>
      <c r="C15" s="15">
        <v>0</v>
      </c>
      <c r="D15" s="16">
        <v>0</v>
      </c>
      <c r="E15" s="15">
        <v>30</v>
      </c>
      <c r="F15" s="16">
        <v>0.42859999999999998</v>
      </c>
      <c r="G15" s="15">
        <v>40</v>
      </c>
      <c r="H15" s="16">
        <v>0.57140000000000002</v>
      </c>
    </row>
    <row r="16" spans="1:9" x14ac:dyDescent="0.3">
      <c r="A16" s="17" t="s">
        <v>17</v>
      </c>
      <c r="B16" s="15">
        <v>60</v>
      </c>
      <c r="C16" s="15">
        <v>3</v>
      </c>
      <c r="D16" s="16">
        <v>0.05</v>
      </c>
      <c r="E16" s="15">
        <v>51</v>
      </c>
      <c r="F16" s="16">
        <v>0.85</v>
      </c>
      <c r="G16" s="15">
        <v>6</v>
      </c>
      <c r="H16" s="16">
        <v>0.1</v>
      </c>
    </row>
    <row r="17" spans="1:11" x14ac:dyDescent="0.3">
      <c r="A17" s="17" t="s">
        <v>18</v>
      </c>
      <c r="B17" s="18">
        <v>99</v>
      </c>
      <c r="C17" s="19">
        <v>6</v>
      </c>
      <c r="D17" s="20">
        <v>6.0600000000000001E-2</v>
      </c>
      <c r="E17" s="19">
        <v>78</v>
      </c>
      <c r="F17" s="20">
        <v>0.78790000000000004</v>
      </c>
      <c r="G17" s="19">
        <v>15</v>
      </c>
      <c r="H17" s="20">
        <v>0.1515</v>
      </c>
    </row>
    <row r="18" spans="1:11" x14ac:dyDescent="0.3">
      <c r="A18" s="17" t="s">
        <v>19</v>
      </c>
      <c r="B18" s="19">
        <v>67</v>
      </c>
      <c r="C18" s="19">
        <v>3</v>
      </c>
      <c r="D18" s="20">
        <v>4.48E-2</v>
      </c>
      <c r="E18" s="19">
        <v>44</v>
      </c>
      <c r="F18" s="20">
        <v>0.65669999999999995</v>
      </c>
      <c r="G18" s="19">
        <v>20</v>
      </c>
      <c r="H18" s="20">
        <v>0.29849999999999999</v>
      </c>
    </row>
    <row r="19" spans="1:11" x14ac:dyDescent="0.3">
      <c r="A19" s="17" t="s">
        <v>20</v>
      </c>
      <c r="B19" s="19">
        <v>58</v>
      </c>
      <c r="C19" s="19">
        <v>1</v>
      </c>
      <c r="D19" s="20">
        <v>1.72E-2</v>
      </c>
      <c r="E19" s="19">
        <v>44</v>
      </c>
      <c r="F19" s="20">
        <v>0.75860000000000005</v>
      </c>
      <c r="G19" s="19">
        <v>13</v>
      </c>
      <c r="H19" s="20">
        <v>0.22409999999999999</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44" t="s">
        <v>28</v>
      </c>
      <c r="B26" s="45"/>
      <c r="C26" s="45"/>
      <c r="D26" s="45"/>
      <c r="E26" s="45"/>
      <c r="F26" s="45"/>
      <c r="G26" s="45"/>
      <c r="H26" s="46"/>
      <c r="I26" s="21"/>
      <c r="J26" s="21"/>
      <c r="K26" s="21"/>
    </row>
  </sheetData>
  <sheetProtection algorithmName="SHA-512" hashValue="pNUaJkPgaWDd+D4GL5SheOD1+OMIlP/pZ/CnmeApAT563GE/77XL8WYojsu7TqPFdvFJN2TfnyE+iFExU5SnqA==" saltValue="TpFfCscjMYcaIkse4VAdyw==" spinCount="100000" sheet="1" objects="1" scenarios="1"/>
  <mergeCells count="5">
    <mergeCell ref="C9:D10"/>
    <mergeCell ref="E9:H9"/>
    <mergeCell ref="E10:F10"/>
    <mergeCell ref="G10:H10"/>
    <mergeCell ref="A26:H26"/>
  </mergeCell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6EA6-B9F7-4016-A481-E18C0E21A7AA}">
  <sheetPr>
    <tabColor rgb="FF92D050"/>
  </sheetPr>
  <dimension ref="A1:K27"/>
  <sheetViews>
    <sheetView view="pageBreakPreview" zoomScaleNormal="100" zoomScaleSheetLayoutView="100" workbookViewId="0">
      <selection activeCell="A7" sqref="A7"/>
    </sheetView>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29</v>
      </c>
      <c r="B2" s="2"/>
    </row>
    <row r="3" spans="1:9" ht="17.399999999999999" x14ac:dyDescent="0.3">
      <c r="A3" s="3" t="s">
        <v>30</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5" t="s">
        <v>5</v>
      </c>
      <c r="D9" s="36"/>
      <c r="E9" s="39" t="s">
        <v>6</v>
      </c>
      <c r="F9" s="40"/>
      <c r="G9" s="40"/>
      <c r="H9" s="41"/>
      <c r="I9" s="9"/>
    </row>
    <row r="10" spans="1:9" ht="33" customHeight="1" x14ac:dyDescent="0.3">
      <c r="A10" s="10"/>
      <c r="C10" s="37"/>
      <c r="D10" s="38"/>
      <c r="E10" s="42" t="s">
        <v>7</v>
      </c>
      <c r="F10" s="43"/>
      <c r="G10" s="42" t="s">
        <v>8</v>
      </c>
      <c r="H10" s="43"/>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50</v>
      </c>
      <c r="C12" s="15">
        <v>0</v>
      </c>
      <c r="D12" s="16">
        <v>0</v>
      </c>
      <c r="E12" s="15">
        <v>8</v>
      </c>
      <c r="F12" s="16">
        <v>0.16</v>
      </c>
      <c r="G12" s="15">
        <v>42</v>
      </c>
      <c r="H12" s="16">
        <v>0.84</v>
      </c>
    </row>
    <row r="13" spans="1:9" x14ac:dyDescent="0.3">
      <c r="A13" s="17" t="s">
        <v>14</v>
      </c>
      <c r="B13" s="19">
        <v>29</v>
      </c>
      <c r="C13" s="19">
        <v>0</v>
      </c>
      <c r="D13" s="20">
        <v>0</v>
      </c>
      <c r="E13" s="19">
        <v>4</v>
      </c>
      <c r="F13" s="20">
        <v>0.13789999999999999</v>
      </c>
      <c r="G13" s="19">
        <v>25</v>
      </c>
      <c r="H13" s="20">
        <v>0.86209999999999998</v>
      </c>
    </row>
    <row r="14" spans="1:9" x14ac:dyDescent="0.3">
      <c r="A14" s="17" t="s">
        <v>15</v>
      </c>
      <c r="B14" s="15">
        <v>69</v>
      </c>
      <c r="C14" s="15">
        <v>3</v>
      </c>
      <c r="D14" s="16">
        <v>4.3499999999999997E-2</v>
      </c>
      <c r="E14" s="15">
        <v>30</v>
      </c>
      <c r="F14" s="16">
        <v>0.43480000000000002</v>
      </c>
      <c r="G14" s="15">
        <v>36</v>
      </c>
      <c r="H14" s="16">
        <v>0.52170000000000005</v>
      </c>
    </row>
    <row r="15" spans="1:9" x14ac:dyDescent="0.3">
      <c r="A15" s="17" t="s">
        <v>16</v>
      </c>
      <c r="B15" s="15">
        <v>67</v>
      </c>
      <c r="C15" s="15">
        <v>0</v>
      </c>
      <c r="D15" s="16">
        <v>0</v>
      </c>
      <c r="E15" s="15">
        <v>38</v>
      </c>
      <c r="F15" s="16">
        <v>0.56720000000000004</v>
      </c>
      <c r="G15" s="15">
        <v>29</v>
      </c>
      <c r="H15" s="16">
        <v>0.43280000000000002</v>
      </c>
    </row>
    <row r="16" spans="1:9" x14ac:dyDescent="0.3">
      <c r="A16" s="17" t="s">
        <v>17</v>
      </c>
      <c r="B16" s="15">
        <v>47</v>
      </c>
      <c r="C16" s="15">
        <v>2</v>
      </c>
      <c r="D16" s="16">
        <v>4.2599999999999999E-2</v>
      </c>
      <c r="E16" s="15">
        <v>42</v>
      </c>
      <c r="F16" s="16">
        <v>0.89359999999999995</v>
      </c>
      <c r="G16" s="15">
        <v>3</v>
      </c>
      <c r="H16" s="16">
        <v>6.3799999999999996E-2</v>
      </c>
    </row>
    <row r="17" spans="1:11" x14ac:dyDescent="0.3">
      <c r="A17" s="17" t="s">
        <v>18</v>
      </c>
      <c r="B17" s="18">
        <v>113</v>
      </c>
      <c r="C17" s="19">
        <v>5</v>
      </c>
      <c r="D17" s="20">
        <v>4.4200000000000003E-2</v>
      </c>
      <c r="E17" s="19">
        <v>96</v>
      </c>
      <c r="F17" s="20">
        <v>0.84960000000000002</v>
      </c>
      <c r="G17" s="19">
        <v>12</v>
      </c>
      <c r="H17" s="20">
        <v>0.1062</v>
      </c>
    </row>
    <row r="18" spans="1:11" x14ac:dyDescent="0.3">
      <c r="A18" s="17" t="s">
        <v>19</v>
      </c>
      <c r="B18" s="19">
        <v>61</v>
      </c>
      <c r="C18" s="19">
        <v>1</v>
      </c>
      <c r="D18" s="20">
        <v>1.6400000000000001E-2</v>
      </c>
      <c r="E18" s="19">
        <v>47</v>
      </c>
      <c r="F18" s="20">
        <v>0.77049999999999996</v>
      </c>
      <c r="G18" s="19">
        <v>13</v>
      </c>
      <c r="H18" s="20">
        <v>0.21310000000000001</v>
      </c>
    </row>
    <row r="19" spans="1:11" x14ac:dyDescent="0.3">
      <c r="A19" s="17" t="s">
        <v>20</v>
      </c>
      <c r="B19" s="19">
        <v>64</v>
      </c>
      <c r="C19" s="19">
        <v>3</v>
      </c>
      <c r="D19" s="20">
        <v>4.6899999999999997E-2</v>
      </c>
      <c r="E19" s="19">
        <v>46</v>
      </c>
      <c r="F19" s="20">
        <v>0.71879999999999999</v>
      </c>
      <c r="G19" s="19">
        <v>15</v>
      </c>
      <c r="H19" s="20">
        <v>0.2344</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44" t="s">
        <v>28</v>
      </c>
      <c r="B26" s="45"/>
      <c r="C26" s="45"/>
      <c r="D26" s="45"/>
      <c r="E26" s="45"/>
      <c r="F26" s="45"/>
      <c r="G26" s="45"/>
      <c r="H26" s="46"/>
      <c r="I26" s="21"/>
      <c r="J26" s="21"/>
      <c r="K26" s="21"/>
    </row>
    <row r="27" spans="1:11" x14ac:dyDescent="0.3">
      <c r="A27" s="22"/>
    </row>
  </sheetData>
  <sheetProtection algorithmName="SHA-512" hashValue="HEkYcGCtJANoaBYbWgwadr2+fwWMOJ7dr7seakc2gWr7nMIJjH5ITCnfW4Qd//CyzaZ1QDtXIrwEUUr3X4Yw6g==" saltValue="/sd4y2U+3U7WlgiPiVe7Ow==" spinCount="100000" sheet="1" objects="1" scenarios="1"/>
  <mergeCells count="5">
    <mergeCell ref="C9:D10"/>
    <mergeCell ref="E9:H9"/>
    <mergeCell ref="E10:F10"/>
    <mergeCell ref="G10:H10"/>
    <mergeCell ref="A26:H26"/>
  </mergeCell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D2D6-6039-4F4D-9394-DDE657AA7B09}">
  <sheetPr>
    <tabColor rgb="FF92D050"/>
  </sheetPr>
  <dimension ref="A1:K27"/>
  <sheetViews>
    <sheetView view="pageBreakPreview" zoomScaleNormal="100" zoomScaleSheetLayoutView="100" workbookViewId="0">
      <selection activeCell="A7" sqref="A7"/>
    </sheetView>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31</v>
      </c>
      <c r="B2" s="2"/>
    </row>
    <row r="3" spans="1:9" ht="17.399999999999999" x14ac:dyDescent="0.3">
      <c r="A3" s="3" t="s">
        <v>32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5" t="s">
        <v>5</v>
      </c>
      <c r="D9" s="36"/>
      <c r="E9" s="39" t="s">
        <v>6</v>
      </c>
      <c r="F9" s="40"/>
      <c r="G9" s="40"/>
      <c r="H9" s="41"/>
      <c r="I9" s="9"/>
    </row>
    <row r="10" spans="1:9" ht="33" customHeight="1" x14ac:dyDescent="0.3">
      <c r="A10" s="10"/>
      <c r="C10" s="37"/>
      <c r="D10" s="38"/>
      <c r="E10" s="42" t="s">
        <v>7</v>
      </c>
      <c r="F10" s="43"/>
      <c r="G10" s="42" t="s">
        <v>8</v>
      </c>
      <c r="H10" s="43"/>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52</v>
      </c>
      <c r="C12" s="15">
        <v>0</v>
      </c>
      <c r="D12" s="16">
        <v>0</v>
      </c>
      <c r="E12" s="15">
        <v>11</v>
      </c>
      <c r="F12" s="16">
        <v>0.21149999999999999</v>
      </c>
      <c r="G12" s="15">
        <v>41</v>
      </c>
      <c r="H12" s="16">
        <v>0.78849999999999998</v>
      </c>
    </row>
    <row r="13" spans="1:9" x14ac:dyDescent="0.3">
      <c r="A13" s="17" t="s">
        <v>14</v>
      </c>
      <c r="B13" s="19">
        <v>23</v>
      </c>
      <c r="C13" s="19">
        <v>0</v>
      </c>
      <c r="D13" s="20">
        <v>0</v>
      </c>
      <c r="E13" s="19">
        <v>1</v>
      </c>
      <c r="F13" s="20">
        <v>4.3499999999999997E-2</v>
      </c>
      <c r="G13" s="19">
        <v>22</v>
      </c>
      <c r="H13" s="20">
        <v>0.95650000000000002</v>
      </c>
    </row>
    <row r="14" spans="1:9" x14ac:dyDescent="0.3">
      <c r="A14" s="17" t="s">
        <v>15</v>
      </c>
      <c r="B14" s="15">
        <v>79</v>
      </c>
      <c r="C14" s="15">
        <v>0</v>
      </c>
      <c r="D14" s="16">
        <v>0</v>
      </c>
      <c r="E14" s="15">
        <v>38</v>
      </c>
      <c r="F14" s="16">
        <v>0.48099999999999998</v>
      </c>
      <c r="G14" s="15">
        <v>41</v>
      </c>
      <c r="H14" s="16">
        <v>0.51900000000000002</v>
      </c>
    </row>
    <row r="15" spans="1:9" x14ac:dyDescent="0.3">
      <c r="A15" s="17" t="s">
        <v>16</v>
      </c>
      <c r="B15" s="15">
        <v>61</v>
      </c>
      <c r="C15" s="15">
        <v>2</v>
      </c>
      <c r="D15" s="16">
        <v>3.2800000000000003E-2</v>
      </c>
      <c r="E15" s="15">
        <v>29</v>
      </c>
      <c r="F15" s="16">
        <v>0.47539999999999999</v>
      </c>
      <c r="G15" s="15">
        <v>30</v>
      </c>
      <c r="H15" s="16">
        <v>0.49180000000000001</v>
      </c>
    </row>
    <row r="16" spans="1:9" x14ac:dyDescent="0.3">
      <c r="A16" s="17" t="s">
        <v>17</v>
      </c>
      <c r="B16" s="15">
        <v>55</v>
      </c>
      <c r="C16" s="15">
        <v>1</v>
      </c>
      <c r="D16" s="16">
        <v>1.8200000000000001E-2</v>
      </c>
      <c r="E16" s="15">
        <v>49</v>
      </c>
      <c r="F16" s="16">
        <v>0.89090000000000003</v>
      </c>
      <c r="G16" s="15">
        <v>5</v>
      </c>
      <c r="H16" s="16">
        <v>9.0899999999999995E-2</v>
      </c>
    </row>
    <row r="17" spans="1:11" x14ac:dyDescent="0.3">
      <c r="A17" s="17" t="s">
        <v>18</v>
      </c>
      <c r="B17" s="18">
        <v>113</v>
      </c>
      <c r="C17" s="19">
        <v>9</v>
      </c>
      <c r="D17" s="20">
        <v>7.9600000000000004E-2</v>
      </c>
      <c r="E17" s="19">
        <v>93</v>
      </c>
      <c r="F17" s="20">
        <v>0.82299999999999995</v>
      </c>
      <c r="G17" s="19">
        <v>11</v>
      </c>
      <c r="H17" s="20">
        <v>9.7299999999999998E-2</v>
      </c>
    </row>
    <row r="18" spans="1:11" x14ac:dyDescent="0.3">
      <c r="A18" s="17" t="s">
        <v>19</v>
      </c>
      <c r="B18" s="19">
        <v>60</v>
      </c>
      <c r="C18" s="19">
        <v>2</v>
      </c>
      <c r="D18" s="20">
        <v>3.3300000000000003E-2</v>
      </c>
      <c r="E18" s="19">
        <v>41</v>
      </c>
      <c r="F18" s="20">
        <v>0.68330000000000002</v>
      </c>
      <c r="G18" s="19">
        <v>17</v>
      </c>
      <c r="H18" s="20">
        <v>0.2833</v>
      </c>
    </row>
    <row r="19" spans="1:11" x14ac:dyDescent="0.3">
      <c r="A19" s="17" t="s">
        <v>20</v>
      </c>
      <c r="B19" s="19">
        <v>58</v>
      </c>
      <c r="C19" s="19">
        <v>1</v>
      </c>
      <c r="D19" s="20">
        <v>1.72E-2</v>
      </c>
      <c r="E19" s="19">
        <v>45</v>
      </c>
      <c r="F19" s="20">
        <v>0.77590000000000003</v>
      </c>
      <c r="G19" s="19">
        <v>12</v>
      </c>
      <c r="H19" s="20">
        <v>0.2069</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44" t="s">
        <v>28</v>
      </c>
      <c r="B26" s="45"/>
      <c r="C26" s="45"/>
      <c r="D26" s="45"/>
      <c r="E26" s="45"/>
      <c r="F26" s="45"/>
      <c r="G26" s="45"/>
      <c r="H26" s="46"/>
      <c r="I26" s="21"/>
      <c r="J26" s="21"/>
      <c r="K26" s="21"/>
    </row>
    <row r="27" spans="1:11" x14ac:dyDescent="0.3">
      <c r="A27" s="22"/>
    </row>
  </sheetData>
  <sheetProtection algorithmName="SHA-512" hashValue="BtSLmQPJ+/373T1D8IbESS0BS8HzsxjeGzvvrnYzJvcGrJYLQ5XJiTMRkAEN9i0NPaEw63jnPymu1ctC37vglg==" saltValue="VhysWftrT9JULWJPWGC2aw==" spinCount="100000" sheet="1" objects="1" scenarios="1"/>
  <mergeCells count="5">
    <mergeCell ref="C9:D10"/>
    <mergeCell ref="E9:H9"/>
    <mergeCell ref="E10:F10"/>
    <mergeCell ref="G10:H10"/>
    <mergeCell ref="A26:H26"/>
  </mergeCells>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D921-7C19-4092-B265-200288F14239}">
  <sheetPr>
    <tabColor rgb="FF92D050"/>
  </sheetPr>
  <dimension ref="A1:K27"/>
  <sheetViews>
    <sheetView view="pageBreakPreview" zoomScaleNormal="100" zoomScaleSheetLayoutView="100" workbookViewId="0">
      <selection activeCell="A7" sqref="A7"/>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33</v>
      </c>
      <c r="B2" s="2"/>
    </row>
    <row r="3" spans="1:9" ht="17.399999999999999" x14ac:dyDescent="0.3">
      <c r="A3" s="3" t="s">
        <v>34</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5" t="s">
        <v>5</v>
      </c>
      <c r="D9" s="36"/>
      <c r="E9" s="39" t="s">
        <v>6</v>
      </c>
      <c r="F9" s="40"/>
      <c r="G9" s="40"/>
      <c r="H9" s="41"/>
      <c r="I9" s="9"/>
    </row>
    <row r="10" spans="1:9" ht="33" customHeight="1" x14ac:dyDescent="0.3">
      <c r="A10" s="10"/>
      <c r="C10" s="37"/>
      <c r="D10" s="38"/>
      <c r="E10" s="42" t="s">
        <v>7</v>
      </c>
      <c r="F10" s="43"/>
      <c r="G10" s="42" t="s">
        <v>8</v>
      </c>
      <c r="H10" s="43"/>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47</v>
      </c>
      <c r="C12" s="15">
        <v>0</v>
      </c>
      <c r="D12" s="16">
        <v>0</v>
      </c>
      <c r="E12" s="15">
        <v>9</v>
      </c>
      <c r="F12" s="16">
        <v>0.1915</v>
      </c>
      <c r="G12" s="15">
        <v>38</v>
      </c>
      <c r="H12" s="16">
        <v>0.8085</v>
      </c>
    </row>
    <row r="13" spans="1:9" x14ac:dyDescent="0.3">
      <c r="A13" s="17" t="s">
        <v>14</v>
      </c>
      <c r="B13" s="15">
        <v>22</v>
      </c>
      <c r="C13" s="15">
        <v>0</v>
      </c>
      <c r="D13" s="16">
        <v>0</v>
      </c>
      <c r="E13" s="15">
        <v>1</v>
      </c>
      <c r="F13" s="16">
        <v>4.5499999999999999E-2</v>
      </c>
      <c r="G13" s="15">
        <v>21</v>
      </c>
      <c r="H13" s="16">
        <v>0.95450000000000002</v>
      </c>
    </row>
    <row r="14" spans="1:9" x14ac:dyDescent="0.3">
      <c r="A14" s="17" t="s">
        <v>15</v>
      </c>
      <c r="B14" s="15">
        <v>85</v>
      </c>
      <c r="C14" s="15">
        <v>1</v>
      </c>
      <c r="D14" s="16">
        <v>1.18E-2</v>
      </c>
      <c r="E14" s="15">
        <v>31</v>
      </c>
      <c r="F14" s="16">
        <v>0.36470000000000002</v>
      </c>
      <c r="G14" s="15">
        <v>53</v>
      </c>
      <c r="H14" s="16">
        <v>0.62350000000000005</v>
      </c>
    </row>
    <row r="15" spans="1:9" x14ac:dyDescent="0.3">
      <c r="A15" s="17" t="s">
        <v>16</v>
      </c>
      <c r="B15" s="15">
        <v>61</v>
      </c>
      <c r="C15" s="15">
        <v>1</v>
      </c>
      <c r="D15" s="16">
        <v>1.6400000000000001E-2</v>
      </c>
      <c r="E15" s="15">
        <v>29</v>
      </c>
      <c r="F15" s="16">
        <v>0.47539999999999999</v>
      </c>
      <c r="G15" s="15">
        <v>31</v>
      </c>
      <c r="H15" s="16">
        <v>0.50819999999999999</v>
      </c>
    </row>
    <row r="16" spans="1:9" x14ac:dyDescent="0.3">
      <c r="A16" s="17" t="s">
        <v>17</v>
      </c>
      <c r="B16" s="15">
        <v>44</v>
      </c>
      <c r="C16" s="15">
        <v>2</v>
      </c>
      <c r="D16" s="16">
        <v>4.5499999999999999E-2</v>
      </c>
      <c r="E16" s="15">
        <v>37</v>
      </c>
      <c r="F16" s="16">
        <v>0.84089999999999998</v>
      </c>
      <c r="G16" s="15">
        <v>5</v>
      </c>
      <c r="H16" s="16">
        <v>0.11360000000000001</v>
      </c>
    </row>
    <row r="17" spans="1:11" x14ac:dyDescent="0.3">
      <c r="A17" s="17" t="s">
        <v>18</v>
      </c>
      <c r="B17" s="18">
        <v>103</v>
      </c>
      <c r="C17" s="19">
        <v>5</v>
      </c>
      <c r="D17" s="20">
        <v>4.8500000000000001E-2</v>
      </c>
      <c r="E17" s="19">
        <v>83</v>
      </c>
      <c r="F17" s="20">
        <v>0.80579999999999996</v>
      </c>
      <c r="G17" s="19">
        <v>15</v>
      </c>
      <c r="H17" s="20">
        <v>0.14560000000000001</v>
      </c>
    </row>
    <row r="18" spans="1:11" x14ac:dyDescent="0.3">
      <c r="A18" s="17" t="s">
        <v>19</v>
      </c>
      <c r="B18" s="19">
        <v>62</v>
      </c>
      <c r="C18" s="19">
        <v>0</v>
      </c>
      <c r="D18" s="20">
        <v>0</v>
      </c>
      <c r="E18" s="19">
        <v>42</v>
      </c>
      <c r="F18" s="20">
        <v>0.6774</v>
      </c>
      <c r="G18" s="19">
        <v>20</v>
      </c>
      <c r="H18" s="20">
        <v>0.3226</v>
      </c>
    </row>
    <row r="19" spans="1:11" x14ac:dyDescent="0.3">
      <c r="A19" s="17" t="s">
        <v>20</v>
      </c>
      <c r="B19" s="19">
        <v>47</v>
      </c>
      <c r="C19" s="19">
        <v>4</v>
      </c>
      <c r="D19" s="20">
        <v>8.5099999999999995E-2</v>
      </c>
      <c r="E19" s="19">
        <v>33</v>
      </c>
      <c r="F19" s="20">
        <v>0.70209999999999995</v>
      </c>
      <c r="G19" s="19">
        <v>10</v>
      </c>
      <c r="H19" s="20">
        <v>0.21279999999999999</v>
      </c>
    </row>
    <row r="20" spans="1:11" x14ac:dyDescent="0.3">
      <c r="A20" s="17" t="s">
        <v>21</v>
      </c>
      <c r="B20" s="19"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44" t="s">
        <v>28</v>
      </c>
      <c r="B26" s="45"/>
      <c r="C26" s="45"/>
      <c r="D26" s="45"/>
      <c r="E26" s="45"/>
      <c r="F26" s="45"/>
      <c r="G26" s="45"/>
      <c r="H26" s="46"/>
      <c r="I26" s="21"/>
      <c r="J26" s="21"/>
      <c r="K26" s="21"/>
    </row>
    <row r="27" spans="1:11" x14ac:dyDescent="0.3">
      <c r="A27" s="22"/>
    </row>
  </sheetData>
  <sheetProtection algorithmName="SHA-512" hashValue="8ECJ+hGJ0bxnj9Wa0ACQX/Z83QtBntAha8gjPDJ5JE32Nr4hj72Pf+y0PbKzUc5g8zPmYQE0Q+mmOkdAHd28gA==" saltValue="CLhPuySPmX//JTHMbBKWzw==" spinCount="100000" sheet="1" objects="1" scenarios="1"/>
  <mergeCells count="5">
    <mergeCell ref="C9:D10"/>
    <mergeCell ref="E9:H9"/>
    <mergeCell ref="E10:F10"/>
    <mergeCell ref="G10:H10"/>
    <mergeCell ref="A26:H26"/>
  </mergeCells>
  <pageMargins left="0.7" right="0.7" top="0.75" bottom="0.75" header="0.3" footer="0.3"/>
  <pageSetup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6844F-D95D-4656-B816-1ACE26EBFCB6}">
  <sheetPr>
    <tabColor theme="7" tint="0.59999389629810485"/>
  </sheetPr>
  <dimension ref="A1:B46"/>
  <sheetViews>
    <sheetView view="pageBreakPreview" zoomScaleNormal="100" zoomScaleSheetLayoutView="100" workbookViewId="0">
      <selection activeCell="A7" sqref="A7"/>
    </sheetView>
  </sheetViews>
  <sheetFormatPr defaultRowHeight="14.4" x14ac:dyDescent="0.3"/>
  <cols>
    <col min="1" max="1" width="42.5546875" customWidth="1"/>
    <col min="2" max="2" width="56" customWidth="1"/>
  </cols>
  <sheetData>
    <row r="1" spans="1:2" ht="25.8" x14ac:dyDescent="0.5">
      <c r="A1" s="23" t="s">
        <v>35</v>
      </c>
    </row>
    <row r="2" spans="1:2" x14ac:dyDescent="0.3">
      <c r="A2" s="24"/>
    </row>
    <row r="3" spans="1:2" ht="18" x14ac:dyDescent="0.35">
      <c r="A3" s="25" t="s">
        <v>36</v>
      </c>
    </row>
    <row r="4" spans="1:2" ht="18" x14ac:dyDescent="0.35">
      <c r="A4" s="25"/>
    </row>
    <row r="5" spans="1:2" ht="18" x14ac:dyDescent="0.35">
      <c r="A5" s="25" t="s">
        <v>37</v>
      </c>
    </row>
    <row r="6" spans="1:2" ht="25.8" x14ac:dyDescent="0.5">
      <c r="A6" s="23"/>
    </row>
    <row r="7" spans="1:2" ht="17.399999999999999" x14ac:dyDescent="0.3">
      <c r="A7" s="2" t="s">
        <v>4</v>
      </c>
    </row>
    <row r="8" spans="1:2" ht="18" customHeight="1" x14ac:dyDescent="0.3">
      <c r="A8" s="47" t="s">
        <v>38</v>
      </c>
      <c r="B8" s="47"/>
    </row>
    <row r="9" spans="1:2" ht="18" customHeight="1" x14ac:dyDescent="0.3">
      <c r="A9" s="26"/>
      <c r="B9" s="26"/>
    </row>
    <row r="10" spans="1:2" x14ac:dyDescent="0.3">
      <c r="A10" s="26"/>
      <c r="B10" s="26"/>
    </row>
    <row r="11" spans="1:2" x14ac:dyDescent="0.3">
      <c r="A11" s="27" t="s">
        <v>6</v>
      </c>
      <c r="B11" s="26"/>
    </row>
    <row r="12" spans="1:2" ht="225" customHeight="1" x14ac:dyDescent="0.3">
      <c r="A12" s="47" t="s">
        <v>39</v>
      </c>
      <c r="B12" s="47"/>
    </row>
    <row r="13" spans="1:2" x14ac:dyDescent="0.3">
      <c r="A13"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3" s="26"/>
    </row>
    <row r="15" spans="1:2" x14ac:dyDescent="0.3">
      <c r="A15" t="s">
        <v>40</v>
      </c>
    </row>
    <row r="16" spans="1:2" x14ac:dyDescent="0.3">
      <c r="A16" t="s">
        <v>41</v>
      </c>
    </row>
    <row r="17" spans="1:2" x14ac:dyDescent="0.3">
      <c r="A17" s="28" t="s">
        <v>42</v>
      </c>
    </row>
    <row r="18" spans="1:2" ht="15" customHeight="1" x14ac:dyDescent="0.3">
      <c r="A18" s="29" t="s">
        <v>43</v>
      </c>
    </row>
    <row r="20" spans="1:2" x14ac:dyDescent="0.3">
      <c r="A20" s="47" t="s">
        <v>44</v>
      </c>
      <c r="B20" s="47"/>
    </row>
    <row r="22" spans="1:2" ht="18" x14ac:dyDescent="0.35">
      <c r="A22" s="25" t="s">
        <v>45</v>
      </c>
    </row>
    <row r="24" spans="1:2" ht="46.5" customHeight="1" x14ac:dyDescent="0.3">
      <c r="A24" s="47" t="s">
        <v>46</v>
      </c>
      <c r="B24" s="47"/>
    </row>
    <row r="26" spans="1:2" x14ac:dyDescent="0.3">
      <c r="A26" s="30" t="s">
        <v>9</v>
      </c>
      <c r="B26" s="30" t="s">
        <v>47</v>
      </c>
    </row>
    <row r="27" spans="1:2" x14ac:dyDescent="0.3">
      <c r="A27" s="31" t="s">
        <v>13</v>
      </c>
      <c r="B27" s="32" t="s">
        <v>48</v>
      </c>
    </row>
    <row r="28" spans="1:2" x14ac:dyDescent="0.3">
      <c r="A28" s="31" t="s">
        <v>14</v>
      </c>
      <c r="B28" s="32" t="s">
        <v>49</v>
      </c>
    </row>
    <row r="29" spans="1:2" x14ac:dyDescent="0.3">
      <c r="A29" s="31" t="s">
        <v>15</v>
      </c>
      <c r="B29" s="32" t="s">
        <v>50</v>
      </c>
    </row>
    <row r="30" spans="1:2" x14ac:dyDescent="0.3">
      <c r="A30" s="31" t="s">
        <v>16</v>
      </c>
      <c r="B30" s="32" t="s">
        <v>51</v>
      </c>
    </row>
    <row r="31" spans="1:2" x14ac:dyDescent="0.3">
      <c r="A31" s="31" t="s">
        <v>17</v>
      </c>
      <c r="B31" s="32" t="s">
        <v>52</v>
      </c>
    </row>
    <row r="32" spans="1:2" x14ac:dyDescent="0.3">
      <c r="A32" s="31" t="s">
        <v>18</v>
      </c>
      <c r="B32" s="32" t="s">
        <v>53</v>
      </c>
    </row>
    <row r="33" spans="1:2" x14ac:dyDescent="0.3">
      <c r="A33" s="31" t="s">
        <v>19</v>
      </c>
      <c r="B33" s="32" t="s">
        <v>54</v>
      </c>
    </row>
    <row r="34" spans="1:2" x14ac:dyDescent="0.3">
      <c r="A34" s="31" t="s">
        <v>20</v>
      </c>
      <c r="B34" s="32" t="s">
        <v>55</v>
      </c>
    </row>
    <row r="35" spans="1:2" x14ac:dyDescent="0.3">
      <c r="A35" s="32" t="s">
        <v>21</v>
      </c>
      <c r="B35" s="32" t="s">
        <v>56</v>
      </c>
    </row>
    <row r="36" spans="1:2" x14ac:dyDescent="0.3">
      <c r="A36" s="31" t="s">
        <v>23</v>
      </c>
      <c r="B36" s="32" t="s">
        <v>57</v>
      </c>
    </row>
    <row r="37" spans="1:2" x14ac:dyDescent="0.3">
      <c r="A37" s="33" t="s">
        <v>24</v>
      </c>
      <c r="B37" s="32" t="s">
        <v>58</v>
      </c>
    </row>
    <row r="38" spans="1:2" x14ac:dyDescent="0.3">
      <c r="A38" s="31" t="s">
        <v>25</v>
      </c>
      <c r="B38" s="32" t="s">
        <v>59</v>
      </c>
    </row>
    <row r="39" spans="1:2" x14ac:dyDescent="0.3">
      <c r="A39" s="31" t="s">
        <v>26</v>
      </c>
      <c r="B39" s="32" t="s">
        <v>60</v>
      </c>
    </row>
    <row r="40" spans="1:2" x14ac:dyDescent="0.3">
      <c r="A40" s="31" t="s">
        <v>27</v>
      </c>
      <c r="B40" s="32" t="s">
        <v>61</v>
      </c>
    </row>
    <row r="41" spans="1:2" x14ac:dyDescent="0.3">
      <c r="A41" s="34"/>
    </row>
    <row r="42" spans="1:2" x14ac:dyDescent="0.3">
      <c r="A42" s="48" t="s">
        <v>62</v>
      </c>
      <c r="B42" s="48"/>
    </row>
    <row r="43" spans="1:2" x14ac:dyDescent="0.3">
      <c r="A43" t="s">
        <v>63</v>
      </c>
    </row>
    <row r="45" spans="1:2" x14ac:dyDescent="0.3">
      <c r="A45" s="48" t="s">
        <v>64</v>
      </c>
      <c r="B45" s="48"/>
    </row>
    <row r="46" spans="1:2" ht="44.25" customHeight="1" x14ac:dyDescent="0.3">
      <c r="A46" s="47" t="s">
        <v>65</v>
      </c>
      <c r="B46" s="47"/>
    </row>
  </sheetData>
  <sheetProtection algorithmName="SHA-512" hashValue="s+iSAbFi/E3xYpk9hsdvGc/cXUbofNuXXBXIQq620sAw1tnIsgX00fs5TsYlZsmJZ2EIBBIiMvgQEhUKoTvumw==" saltValue="jFydF2XUQZht7j11EhK6BQ==" spinCount="100000" sheet="1" objects="1" scenarios="1"/>
  <mergeCells count="7">
    <mergeCell ref="A46:B46"/>
    <mergeCell ref="A8:B8"/>
    <mergeCell ref="A12:B12"/>
    <mergeCell ref="A20:B20"/>
    <mergeCell ref="A24:B24"/>
    <mergeCell ref="A42:B42"/>
    <mergeCell ref="A45:B45"/>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FY16Q1</vt:lpstr>
      <vt:lpstr>FY16Q2</vt:lpstr>
      <vt:lpstr>FY16Q3</vt:lpstr>
      <vt:lpstr>FY16Q4</vt:lpstr>
      <vt:lpstr>AMR - User Notes</vt:lpstr>
      <vt:lpstr>'AMR - User Notes'!Print_Area</vt:lpstr>
      <vt:lpstr>FY16Q1!Print_Area</vt:lpstr>
      <vt:lpstr>FY16Q2!Print_Area</vt:lpstr>
      <vt:lpstr>FY16Q3!Print_Area</vt:lpstr>
      <vt:lpstr>FY16Q4!Print_Area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2021-04-30T13:45:59Z</dcterms:created>
  <dcterms:modified xsi:type="dcterms:W3CDTF">2021-04-30T17:16:18Z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