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E6A14C0B-6BC9-4F1D-BAEE-4F2760945D07}" xr6:coauthVersionLast="46" xr6:coauthVersionMax="46" xr10:uidLastSave="{00000000-0000-0000-0000-000000000000}"/>
  <bookViews>
    <workbookView xWindow="1080" yWindow="1080" windowWidth="17280" windowHeight="9072" activeTab="4" xr2:uid="{0AEB7D59-CFDE-4776-8C32-18E487097408}"/>
  </bookViews>
  <sheets>
    <sheet name="FY18Q1" sheetId="1" r:id="rId1"/>
    <sheet name="FY18Q2" sheetId="2" r:id="rId2"/>
    <sheet name="FY18Q3" sheetId="3" r:id="rId3"/>
    <sheet name="FY18Q4" sheetId="4" r:id="rId4"/>
    <sheet name="AMR - User Notes" sheetId="5" r:id="rId5"/>
  </sheets>
  <definedNames>
    <definedName name="_xlnm.Print_Area" localSheetId="4">'AMR - User Notes'!$A$1:$J$52</definedName>
    <definedName name="_xlnm.Print_Area" localSheetId="0">FY18Q1!$A$1:$I$36</definedName>
    <definedName name="_xlnm.Print_Area" localSheetId="1">FY18Q2!$A$1:$I$36</definedName>
    <definedName name="_xlnm.Print_Area" localSheetId="2">FY18Q3!$A$1:$I$35</definedName>
    <definedName name="_xlnm.Print_Area" localSheetId="3">FY18Q4!$A$1:$I$36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<sst xmlns="http://schemas.openxmlformats.org/spreadsheetml/2006/main" count="470" uniqueCount="74">
  <si>
    <t>Escherichia coli</t>
  </si>
  <si>
    <t>Quarterly Summary Tables - FY2018 Q1</t>
  </si>
  <si>
    <t>Period: 2017-10-01 to 2017-12-31</t>
  </si>
  <si>
    <t>Antimicrobial Resistance</t>
  </si>
  <si>
    <t>Table 1. Antimicrobial Resistance in Escherichia coli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</si>
  <si>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</si>
  <si>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</si>
  <si>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</si>
  <si>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</si>
  <si>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</si>
  <si>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</si>
  <si>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</si>
  <si>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</si>
  <si>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</si>
  <si>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</si>
  <si>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</si>
  <si>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</si>
  <si>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</si>
  <si>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</si>
  <si>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</si>
  <si>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</si>
  <si>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</si>
  <si>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</si>
  <si>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</si>
  <si>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</si>
  <si>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</si>
  <si>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</si>
  <si>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</si>
  <si>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</si>
  <si>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Escherichia coli Isolated from Siluriformes (Fish)</t>
  </si>
  <si>
    <t>Product Class</t>
  </si>
  <si>
    <t>Domestic Siluriformes</t>
  </si>
  <si>
    <t>Imported Siluriformes</t>
  </si>
  <si>
    <t>Quarterly Summary Tables - FY2018 Q2</t>
  </si>
  <si>
    <t>Period: 2018-01-01 to 2018-03-31</t>
  </si>
  <si>
    <t>Quarterly Summary Tables - FY2018 Q3</t>
  </si>
  <si>
    <t>Period: 2018-04-01 to 2018-06-30</t>
  </si>
  <si>
    <t>Quarterly Summary Tables - FY2018 Q4</t>
  </si>
  <si>
    <t>Period: 2018-07-01 to 2018-09-30</t>
  </si>
  <si>
    <t>User Notes</t>
  </si>
  <si>
    <t>Definitions and Descriptions</t>
  </si>
  <si>
    <t>Table Descriptions</t>
  </si>
  <si>
    <t xml:space="preserve">Count and percents of cecal content isolates by antimicrobial resistance profile and slaughter class.
</t>
  </si>
  <si>
    <t>Table 2. Antimicrobial Resistance for Escherichia coli Cecal Content Isolates (Siluriformes)</t>
  </si>
  <si>
    <t xml:space="preserve">Count and percents of cecal content isolates by antimicrobial resistance profile and product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</si>
  <si>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</si>
  <si>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</si>
  <si>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</si>
  <si>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</si>
  <si>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</si>
  <si>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</si>
  <si>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</si>
  <si>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</si>
  <si>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</si>
  <si>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</si>
  <si>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</si>
  <si>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</si>
  <si>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</si>
  <si>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</si>
  <si>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</si>
  <si>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</si>
  <si>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</si>
  <si>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</si>
  <si>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</si>
  <si>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</si>
  <si>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</si>
  <si>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</si>
  <si>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</si>
  <si>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EXP_FI_MIC01</t>
  </si>
  <si>
    <t>IMPFISH_MI</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</si>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</sst>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1BBD-5B7C-4338-BE0E-8F419964B559}">
  <sheetPr>
    <tabColor rgb="FF92D050"/>
  </sheetPr>
  <dimension ref="A1:K36"/>
  <sheetViews>
    <sheetView view="pageBreakPreview"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85</v>
      </c>
      <c r="C12" s="15">
        <v>32</v>
      </c>
      <c r="D12" s="16">
        <v>0.3765</v>
      </c>
      <c r="E12" s="15">
        <v>35</v>
      </c>
      <c r="F12" s="16">
        <v>0.4118</v>
      </c>
      <c r="G12" s="15">
        <v>18</v>
      </c>
      <c r="H12" s="16">
        <v>0.21179999999999999</v>
      </c>
    </row>
    <row r="13" spans="1:9" x14ac:dyDescent="0.3">
      <c r="A13" s="17" t="s">
        <v>14</v>
      </c>
      <c r="B13" s="15">
        <v>40</v>
      </c>
      <c r="C13" s="15">
        <v>8</v>
      </c>
      <c r="D13" s="16">
        <v>0.2</v>
      </c>
      <c r="E13" s="15">
        <v>11</v>
      </c>
      <c r="F13" s="16">
        <v>0.27500000000000002</v>
      </c>
      <c r="G13" s="15">
        <v>21</v>
      </c>
      <c r="H13" s="16">
        <v>0.52500000000000002</v>
      </c>
    </row>
    <row r="14" spans="1:9" x14ac:dyDescent="0.3">
      <c r="A14" s="17" t="s">
        <v>15</v>
      </c>
      <c r="B14" s="15">
        <v>107</v>
      </c>
      <c r="C14" s="15">
        <v>19</v>
      </c>
      <c r="D14" s="16">
        <v>0.17760000000000001</v>
      </c>
      <c r="E14" s="15">
        <v>59</v>
      </c>
      <c r="F14" s="16">
        <v>0.5514</v>
      </c>
      <c r="G14" s="15">
        <v>29</v>
      </c>
      <c r="H14" s="16">
        <v>0.27100000000000002</v>
      </c>
    </row>
    <row r="15" spans="1:9" x14ac:dyDescent="0.3">
      <c r="A15" s="17" t="s">
        <v>16</v>
      </c>
      <c r="B15" s="15">
        <v>27</v>
      </c>
      <c r="C15" s="15">
        <v>10</v>
      </c>
      <c r="D15" s="16">
        <v>0.37040000000000001</v>
      </c>
      <c r="E15" s="15">
        <v>15</v>
      </c>
      <c r="F15" s="16">
        <v>0.55559999999999998</v>
      </c>
      <c r="G15" s="15">
        <v>2</v>
      </c>
      <c r="H15" s="16">
        <v>7.4099999999999999E-2</v>
      </c>
    </row>
    <row r="16" spans="1:9" x14ac:dyDescent="0.3">
      <c r="A16" s="17" t="s">
        <v>17</v>
      </c>
      <c r="B16" s="15">
        <v>47</v>
      </c>
      <c r="C16" s="15">
        <v>37</v>
      </c>
      <c r="D16" s="16">
        <v>0.78720000000000001</v>
      </c>
      <c r="E16" s="15">
        <v>6</v>
      </c>
      <c r="F16" s="16">
        <v>0.12770000000000001</v>
      </c>
      <c r="G16" s="15">
        <v>4</v>
      </c>
      <c r="H16" s="16">
        <v>8.5099999999999995E-2</v>
      </c>
    </row>
    <row r="17" spans="1:11" x14ac:dyDescent="0.3">
      <c r="A17" s="17" t="s">
        <v>18</v>
      </c>
      <c r="B17" s="18">
        <v>102</v>
      </c>
      <c r="C17" s="19">
        <v>80</v>
      </c>
      <c r="D17" s="20">
        <v>0.7843</v>
      </c>
      <c r="E17" s="19">
        <v>9</v>
      </c>
      <c r="F17" s="20">
        <v>8.8200000000000001E-2</v>
      </c>
      <c r="G17" s="19">
        <v>13</v>
      </c>
      <c r="H17" s="20">
        <v>0.1275</v>
      </c>
    </row>
    <row r="18" spans="1:11" x14ac:dyDescent="0.3">
      <c r="A18" s="17" t="s">
        <v>19</v>
      </c>
      <c r="B18" s="19">
        <v>121</v>
      </c>
      <c r="C18" s="19">
        <v>80</v>
      </c>
      <c r="D18" s="20">
        <v>0.66120000000000001</v>
      </c>
      <c r="E18" s="19">
        <v>26</v>
      </c>
      <c r="F18" s="20">
        <v>0.21490000000000001</v>
      </c>
      <c r="G18" s="19">
        <v>15</v>
      </c>
      <c r="H18" s="20">
        <v>0.124</v>
      </c>
    </row>
    <row r="19" spans="1:11" x14ac:dyDescent="0.3">
      <c r="A19" s="17" t="s">
        <v>20</v>
      </c>
      <c r="B19" s="19">
        <v>62</v>
      </c>
      <c r="C19" s="19">
        <v>34</v>
      </c>
      <c r="D19" s="20">
        <v>0.5484</v>
      </c>
      <c r="E19" s="19">
        <v>19</v>
      </c>
      <c r="F19" s="20">
        <v>0.30649999999999999</v>
      </c>
      <c r="G19" s="19">
        <v>9</v>
      </c>
      <c r="H19" s="20">
        <v>0.1452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8" spans="1:11" x14ac:dyDescent="0.3">
      <c r="A28"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cRVaOwiAAmaiaxNgVKfRXs4GQ6M49h4f2aqFiO0/ibAf/7ZZo3QYJQ9/A+H6qHNsvtkp3zDtekIUnVb5qdB6lA==" saltValue="d0JPNpiugpG/URZRGg6mSg=="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5FCB3-036A-4C37-869B-7C06E6D881F7}">
  <sheetPr>
    <tabColor rgb="FF92D050"/>
  </sheetPr>
  <dimension ref="A1:K36"/>
  <sheetViews>
    <sheetView view="pageBreakPreview" zoomScaleNormal="100" zoomScaleSheetLayoutView="100" workbookViewId="0">
      <selection activeCell="A36" sqref="A36:H36"/>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33</v>
      </c>
      <c r="B2" s="2"/>
    </row>
    <row r="3" spans="1:9" ht="17.399999999999999" x14ac:dyDescent="0.3">
      <c r="A3" s="3" t="s">
        <v>34</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109</v>
      </c>
      <c r="C12" s="15">
        <v>50</v>
      </c>
      <c r="D12" s="16">
        <v>0.4587</v>
      </c>
      <c r="E12" s="15">
        <v>38</v>
      </c>
      <c r="F12" s="16">
        <v>0.34860000000000002</v>
      </c>
      <c r="G12" s="15">
        <v>21</v>
      </c>
      <c r="H12" s="16">
        <v>0.19270000000000001</v>
      </c>
    </row>
    <row r="13" spans="1:9" x14ac:dyDescent="0.3">
      <c r="A13" s="17" t="s">
        <v>14</v>
      </c>
      <c r="B13" s="15">
        <v>48</v>
      </c>
      <c r="C13" s="15">
        <v>7</v>
      </c>
      <c r="D13" s="16">
        <v>0.14580000000000001</v>
      </c>
      <c r="E13" s="15">
        <v>23</v>
      </c>
      <c r="F13" s="16">
        <v>0.47920000000000001</v>
      </c>
      <c r="G13" s="15">
        <v>18</v>
      </c>
      <c r="H13" s="16">
        <v>0.375</v>
      </c>
    </row>
    <row r="14" spans="1:9" x14ac:dyDescent="0.3">
      <c r="A14" s="17" t="s">
        <v>15</v>
      </c>
      <c r="B14" s="15">
        <v>137</v>
      </c>
      <c r="C14" s="15">
        <v>19</v>
      </c>
      <c r="D14" s="16">
        <v>0.13869999999999999</v>
      </c>
      <c r="E14" s="15">
        <v>68</v>
      </c>
      <c r="F14" s="16">
        <v>0.49640000000000001</v>
      </c>
      <c r="G14" s="15">
        <v>50</v>
      </c>
      <c r="H14" s="16">
        <v>0.36499999999999999</v>
      </c>
    </row>
    <row r="15" spans="1:9" x14ac:dyDescent="0.3">
      <c r="A15" s="17" t="s">
        <v>16</v>
      </c>
      <c r="B15" s="15">
        <v>37</v>
      </c>
      <c r="C15" s="15">
        <v>11</v>
      </c>
      <c r="D15" s="16">
        <v>0.29730000000000001</v>
      </c>
      <c r="E15" s="15">
        <v>20</v>
      </c>
      <c r="F15" s="16">
        <v>0.54049999999999998</v>
      </c>
      <c r="G15" s="15">
        <v>6</v>
      </c>
      <c r="H15" s="16">
        <v>0.16220000000000001</v>
      </c>
    </row>
    <row r="16" spans="1:9" x14ac:dyDescent="0.3">
      <c r="A16" s="17" t="s">
        <v>17</v>
      </c>
      <c r="B16" s="15">
        <v>64</v>
      </c>
      <c r="C16" s="15">
        <v>43</v>
      </c>
      <c r="D16" s="16">
        <v>0.67190000000000005</v>
      </c>
      <c r="E16" s="15">
        <v>12</v>
      </c>
      <c r="F16" s="16">
        <v>0.1875</v>
      </c>
      <c r="G16" s="15">
        <v>9</v>
      </c>
      <c r="H16" s="16">
        <v>0.1406</v>
      </c>
    </row>
    <row r="17" spans="1:11" x14ac:dyDescent="0.3">
      <c r="A17" s="17" t="s">
        <v>18</v>
      </c>
      <c r="B17" s="18">
        <v>112</v>
      </c>
      <c r="C17" s="19">
        <v>86</v>
      </c>
      <c r="D17" s="20">
        <v>0.76790000000000003</v>
      </c>
      <c r="E17" s="19">
        <v>17</v>
      </c>
      <c r="F17" s="20">
        <v>0.15179999999999999</v>
      </c>
      <c r="G17" s="19">
        <v>9</v>
      </c>
      <c r="H17" s="20">
        <v>8.0399999999999999E-2</v>
      </c>
    </row>
    <row r="18" spans="1:11" x14ac:dyDescent="0.3">
      <c r="A18" s="17" t="s">
        <v>19</v>
      </c>
      <c r="B18" s="19">
        <v>153</v>
      </c>
      <c r="C18" s="19">
        <v>94</v>
      </c>
      <c r="D18" s="20">
        <v>0.61439999999999995</v>
      </c>
      <c r="E18" s="19">
        <v>41</v>
      </c>
      <c r="F18" s="20">
        <v>0.26800000000000002</v>
      </c>
      <c r="G18" s="19">
        <v>18</v>
      </c>
      <c r="H18" s="20">
        <v>0.1176</v>
      </c>
    </row>
    <row r="19" spans="1:11" x14ac:dyDescent="0.3">
      <c r="A19" s="17" t="s">
        <v>20</v>
      </c>
      <c r="B19" s="19">
        <v>69</v>
      </c>
      <c r="C19" s="19">
        <v>36</v>
      </c>
      <c r="D19" s="20">
        <v>0.52170000000000005</v>
      </c>
      <c r="E19" s="19">
        <v>22</v>
      </c>
      <c r="F19" s="20">
        <v>0.31879999999999997</v>
      </c>
      <c r="G19" s="19">
        <v>11</v>
      </c>
      <c r="H19" s="20">
        <v>0.15939999999999999</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oUDotPv0ksv74neZ9/hlaGe4A8zP9c+i3rQWb66ABT0hhG6ZkU31PsJvYldPodd+vHn0mCBI2q4o2Tiku2bbXA==" saltValue="SdDLGr/Rphvkwt4OkQjyag=="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FE895-C981-403F-A8FD-1B0563C6CD41}">
  <sheetPr>
    <tabColor rgb="FF92D050"/>
  </sheetPr>
  <dimension ref="A1:K35"/>
  <sheetViews>
    <sheetView view="pageBreakPreview" zoomScaleNormal="100" zoomScaleSheetLayoutView="100" workbookViewId="0">
      <selection activeCell="A36" sqref="A36:H36"/>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35</v>
      </c>
      <c r="B2" s="2"/>
    </row>
    <row r="3" spans="1:9" ht="17.399999999999999" x14ac:dyDescent="0.3">
      <c r="A3" s="3" t="s">
        <v>36</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75</v>
      </c>
      <c r="C12" s="15">
        <v>40</v>
      </c>
      <c r="D12" s="16">
        <v>0.5333</v>
      </c>
      <c r="E12" s="15">
        <v>20</v>
      </c>
      <c r="F12" s="16">
        <v>0.26669999999999999</v>
      </c>
      <c r="G12" s="15">
        <v>15</v>
      </c>
      <c r="H12" s="16">
        <v>0.2</v>
      </c>
    </row>
    <row r="13" spans="1:9" x14ac:dyDescent="0.3">
      <c r="A13" s="17" t="s">
        <v>14</v>
      </c>
      <c r="B13" s="15">
        <v>63</v>
      </c>
      <c r="C13" s="15">
        <v>9</v>
      </c>
      <c r="D13" s="16">
        <v>0.1429</v>
      </c>
      <c r="E13" s="15">
        <v>24</v>
      </c>
      <c r="F13" s="16">
        <v>0.38100000000000001</v>
      </c>
      <c r="G13" s="15">
        <v>30</v>
      </c>
      <c r="H13" s="16">
        <v>0.47620000000000001</v>
      </c>
    </row>
    <row r="14" spans="1:9" x14ac:dyDescent="0.3">
      <c r="A14" s="17" t="s">
        <v>15</v>
      </c>
      <c r="B14" s="15">
        <v>110</v>
      </c>
      <c r="C14" s="15">
        <v>27</v>
      </c>
      <c r="D14" s="16">
        <v>0.2455</v>
      </c>
      <c r="E14" s="15">
        <v>62</v>
      </c>
      <c r="F14" s="16">
        <v>0.56359999999999999</v>
      </c>
      <c r="G14" s="15">
        <v>21</v>
      </c>
      <c r="H14" s="16">
        <v>0.19089999999999999</v>
      </c>
    </row>
    <row r="15" spans="1:9" x14ac:dyDescent="0.3">
      <c r="A15" s="17" t="s">
        <v>16</v>
      </c>
      <c r="B15" s="15">
        <v>32</v>
      </c>
      <c r="C15" s="15">
        <v>11</v>
      </c>
      <c r="D15" s="16">
        <v>0.34379999999999999</v>
      </c>
      <c r="E15" s="15">
        <v>15</v>
      </c>
      <c r="F15" s="16">
        <v>0.46879999999999999</v>
      </c>
      <c r="G15" s="15">
        <v>6</v>
      </c>
      <c r="H15" s="16">
        <v>0.1875</v>
      </c>
    </row>
    <row r="16" spans="1:9" x14ac:dyDescent="0.3">
      <c r="A16" s="17" t="s">
        <v>17</v>
      </c>
      <c r="B16" s="15">
        <v>56</v>
      </c>
      <c r="C16" s="15">
        <v>39</v>
      </c>
      <c r="D16" s="16">
        <v>0.69640000000000002</v>
      </c>
      <c r="E16" s="15">
        <v>7</v>
      </c>
      <c r="F16" s="16">
        <v>0.125</v>
      </c>
      <c r="G16" s="15">
        <v>10</v>
      </c>
      <c r="H16" s="16">
        <v>0.17860000000000001</v>
      </c>
    </row>
    <row r="17" spans="1:11" x14ac:dyDescent="0.3">
      <c r="A17" s="17" t="s">
        <v>18</v>
      </c>
      <c r="B17" s="18">
        <v>121</v>
      </c>
      <c r="C17" s="19">
        <v>91</v>
      </c>
      <c r="D17" s="20">
        <v>0.75209999999999999</v>
      </c>
      <c r="E17" s="19">
        <v>18</v>
      </c>
      <c r="F17" s="20">
        <v>0.14879999999999999</v>
      </c>
      <c r="G17" s="19">
        <v>12</v>
      </c>
      <c r="H17" s="20">
        <v>9.9199999999999997E-2</v>
      </c>
    </row>
    <row r="18" spans="1:11" x14ac:dyDescent="0.3">
      <c r="A18" s="17" t="s">
        <v>19</v>
      </c>
      <c r="B18" s="19">
        <v>134</v>
      </c>
      <c r="C18" s="19">
        <v>89</v>
      </c>
      <c r="D18" s="20">
        <v>0.66420000000000001</v>
      </c>
      <c r="E18" s="19">
        <v>32</v>
      </c>
      <c r="F18" s="20">
        <v>0.23880000000000001</v>
      </c>
      <c r="G18" s="19">
        <v>13</v>
      </c>
      <c r="H18" s="20">
        <v>9.7000000000000003E-2</v>
      </c>
    </row>
    <row r="19" spans="1:11" x14ac:dyDescent="0.3">
      <c r="A19" s="17" t="s">
        <v>20</v>
      </c>
      <c r="B19" s="19">
        <v>85</v>
      </c>
      <c r="C19" s="19">
        <v>50</v>
      </c>
      <c r="D19" s="20">
        <v>0.58819999999999995</v>
      </c>
      <c r="E19" s="19">
        <v>21</v>
      </c>
      <c r="F19" s="20">
        <v>0.24709999999999999</v>
      </c>
      <c r="G19" s="19">
        <v>14</v>
      </c>
      <c r="H19" s="20">
        <v>0.16470000000000001</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8" spans="1:11" ht="17.399999999999999" x14ac:dyDescent="0.3">
      <c r="A28" s="2" t="s">
        <v>29</v>
      </c>
      <c r="B28" s="2"/>
    </row>
    <row r="29" spans="1:11" ht="15" thickBot="1" x14ac:dyDescent="0.35">
      <c r="A29" s="6"/>
      <c r="B29" s="6"/>
    </row>
    <row r="30" spans="1:11" ht="14.4" customHeight="1" x14ac:dyDescent="0.3">
      <c r="A30" s="7"/>
      <c r="B30" s="8"/>
      <c r="C30" s="38" t="s">
        <v>5</v>
      </c>
      <c r="D30" s="39"/>
      <c r="E30" s="42" t="s">
        <v>6</v>
      </c>
      <c r="F30" s="43"/>
      <c r="G30" s="43"/>
      <c r="H30" s="44"/>
      <c r="I30" s="9"/>
    </row>
    <row r="31" spans="1:11" ht="33" customHeight="1" x14ac:dyDescent="0.3">
      <c r="A31" s="10"/>
      <c r="C31" s="40"/>
      <c r="D31" s="41"/>
      <c r="E31" s="45" t="s">
        <v>7</v>
      </c>
      <c r="F31" s="46"/>
      <c r="G31" s="45" t="s">
        <v>8</v>
      </c>
      <c r="H31" s="46"/>
    </row>
    <row r="32" spans="1:11" ht="28.8" x14ac:dyDescent="0.3">
      <c r="A32" s="11" t="s">
        <v>30</v>
      </c>
      <c r="B32" s="12" t="s">
        <v>10</v>
      </c>
      <c r="C32" s="13" t="s">
        <v>11</v>
      </c>
      <c r="D32" s="13" t="s">
        <v>12</v>
      </c>
      <c r="E32" s="13" t="s">
        <v>11</v>
      </c>
      <c r="F32" s="13" t="s">
        <v>12</v>
      </c>
      <c r="G32" s="13" t="s">
        <v>11</v>
      </c>
      <c r="H32" s="13" t="s">
        <v>12</v>
      </c>
    </row>
    <row r="33" spans="1:11" x14ac:dyDescent="0.3">
      <c r="A33" s="14" t="s">
        <v>31</v>
      </c>
      <c r="B33" s="19" t="s">
        <v>22</v>
      </c>
      <c r="C33" s="19" t="s">
        <v>22</v>
      </c>
      <c r="D33" s="20" t="s">
        <v>22</v>
      </c>
      <c r="E33" s="19" t="s">
        <v>22</v>
      </c>
      <c r="F33" s="20" t="s">
        <v>22</v>
      </c>
      <c r="G33" s="19" t="s">
        <v>22</v>
      </c>
      <c r="H33" s="20" t="s">
        <v>22</v>
      </c>
    </row>
    <row r="34" spans="1:11" x14ac:dyDescent="0.3">
      <c r="A34" s="17" t="s">
        <v>32</v>
      </c>
      <c r="B34" s="19" t="s">
        <v>22</v>
      </c>
      <c r="C34" s="19" t="s">
        <v>22</v>
      </c>
      <c r="D34" s="20" t="s">
        <v>22</v>
      </c>
      <c r="E34" s="19" t="s">
        <v>22</v>
      </c>
      <c r="F34" s="20" t="s">
        <v>22</v>
      </c>
      <c r="G34" s="19" t="s">
        <v>22</v>
      </c>
      <c r="H34" s="20" t="s">
        <v>22</v>
      </c>
    </row>
    <row r="35" spans="1:11" ht="267" customHeight="1" x14ac:dyDescent="0.3">
      <c r="A35" s="35" t="s">
        <v>28</v>
      </c>
      <c r="B35" s="36"/>
      <c r="C35" s="36"/>
      <c r="D35" s="36"/>
      <c r="E35" s="36"/>
      <c r="F35" s="36"/>
      <c r="G35" s="36"/>
      <c r="H35" s="37"/>
      <c r="I35" s="21"/>
      <c r="J35" s="21"/>
      <c r="K35" s="21"/>
    </row>
  </sheetData>
  <sheetProtection algorithmName="SHA-512" hashValue="uxlgoI+SElyHQ1yLu9NahK/dAA3WEywnXje7DZMVkWk0Xds5zmkJANiOkeLXtZCg57oMnSRzIRMW4gL+jfBCFw==" saltValue="lfWxzcGTXzDf962n+R7Izw==" spinCount="100000" sheet="1" objects="1" scenarios="1"/>
  <mergeCells count="10">
    <mergeCell ref="A35:H35"/>
    <mergeCell ref="C9:D10"/>
    <mergeCell ref="E9:H9"/>
    <mergeCell ref="E10:F10"/>
    <mergeCell ref="G10:H10"/>
    <mergeCell ref="A26:H26"/>
    <mergeCell ref="C30:D31"/>
    <mergeCell ref="E30:H30"/>
    <mergeCell ref="E31:F31"/>
    <mergeCell ref="G31:H31"/>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94EC4-451F-497E-897C-206F070CE825}">
  <sheetPr>
    <tabColor rgb="FF92D050"/>
  </sheetPr>
  <dimension ref="A1:K36"/>
  <sheetViews>
    <sheetView view="pageBreakPreview" zoomScaleNormal="100" zoomScaleSheetLayoutView="100" workbookViewId="0">
      <selection activeCell="A36" sqref="A36:H36"/>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37</v>
      </c>
      <c r="B2" s="2"/>
    </row>
    <row r="3" spans="1:9" ht="17.399999999999999" x14ac:dyDescent="0.3">
      <c r="A3" s="3" t="s">
        <v>38</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89</v>
      </c>
      <c r="C12" s="15">
        <v>38</v>
      </c>
      <c r="D12" s="16">
        <v>0.42699999999999999</v>
      </c>
      <c r="E12" s="15">
        <v>30</v>
      </c>
      <c r="F12" s="16">
        <v>0.33710000000000001</v>
      </c>
      <c r="G12" s="15">
        <v>21</v>
      </c>
      <c r="H12" s="16">
        <v>0.23599999999999999</v>
      </c>
    </row>
    <row r="13" spans="1:9" x14ac:dyDescent="0.3">
      <c r="A13" s="17" t="s">
        <v>14</v>
      </c>
      <c r="B13" s="15">
        <v>43</v>
      </c>
      <c r="C13" s="15">
        <v>11</v>
      </c>
      <c r="D13" s="16">
        <v>0.25580000000000003</v>
      </c>
      <c r="E13" s="15">
        <v>15</v>
      </c>
      <c r="F13" s="16">
        <v>0.3488</v>
      </c>
      <c r="G13" s="15">
        <v>17</v>
      </c>
      <c r="H13" s="16">
        <v>0.39529999999999998</v>
      </c>
    </row>
    <row r="14" spans="1:9" x14ac:dyDescent="0.3">
      <c r="A14" s="17" t="s">
        <v>15</v>
      </c>
      <c r="B14" s="15">
        <v>121</v>
      </c>
      <c r="C14" s="15">
        <v>33</v>
      </c>
      <c r="D14" s="16">
        <v>0.2727</v>
      </c>
      <c r="E14" s="15">
        <v>60</v>
      </c>
      <c r="F14" s="16">
        <v>0.49590000000000001</v>
      </c>
      <c r="G14" s="15">
        <v>28</v>
      </c>
      <c r="H14" s="16">
        <v>0.23139999999999999</v>
      </c>
    </row>
    <row r="15" spans="1:9" x14ac:dyDescent="0.3">
      <c r="A15" s="17" t="s">
        <v>16</v>
      </c>
      <c r="B15" s="15">
        <v>31</v>
      </c>
      <c r="C15" s="15">
        <v>5</v>
      </c>
      <c r="D15" s="16">
        <v>0.1613</v>
      </c>
      <c r="E15" s="15">
        <v>18</v>
      </c>
      <c r="F15" s="16">
        <v>0.5806</v>
      </c>
      <c r="G15" s="15">
        <v>8</v>
      </c>
      <c r="H15" s="16">
        <v>0.2581</v>
      </c>
    </row>
    <row r="16" spans="1:9" x14ac:dyDescent="0.3">
      <c r="A16" s="17" t="s">
        <v>17</v>
      </c>
      <c r="B16" s="15">
        <v>54</v>
      </c>
      <c r="C16" s="15">
        <v>37</v>
      </c>
      <c r="D16" s="16">
        <v>0.68520000000000003</v>
      </c>
      <c r="E16" s="15">
        <v>14</v>
      </c>
      <c r="F16" s="16">
        <v>0.25929999999999997</v>
      </c>
      <c r="G16" s="15">
        <v>3</v>
      </c>
      <c r="H16" s="16">
        <v>5.5599999999999997E-2</v>
      </c>
    </row>
    <row r="17" spans="1:11" x14ac:dyDescent="0.3">
      <c r="A17" s="17" t="s">
        <v>18</v>
      </c>
      <c r="B17" s="18">
        <v>111</v>
      </c>
      <c r="C17" s="19">
        <v>82</v>
      </c>
      <c r="D17" s="20">
        <v>0.73870000000000002</v>
      </c>
      <c r="E17" s="19">
        <v>16</v>
      </c>
      <c r="F17" s="20">
        <v>0.14410000000000001</v>
      </c>
      <c r="G17" s="19">
        <v>13</v>
      </c>
      <c r="H17" s="20">
        <v>0.1171</v>
      </c>
    </row>
    <row r="18" spans="1:11" x14ac:dyDescent="0.3">
      <c r="A18" s="17" t="s">
        <v>19</v>
      </c>
      <c r="B18" s="19">
        <v>127</v>
      </c>
      <c r="C18" s="19">
        <v>84</v>
      </c>
      <c r="D18" s="20">
        <v>0.66139999999999999</v>
      </c>
      <c r="E18" s="19">
        <v>25</v>
      </c>
      <c r="F18" s="20">
        <v>0.19689999999999999</v>
      </c>
      <c r="G18" s="19">
        <v>18</v>
      </c>
      <c r="H18" s="20">
        <v>0.14169999999999999</v>
      </c>
    </row>
    <row r="19" spans="1:11" x14ac:dyDescent="0.3">
      <c r="A19" s="17" t="s">
        <v>20</v>
      </c>
      <c r="B19" s="19">
        <v>65</v>
      </c>
      <c r="C19" s="19">
        <v>35</v>
      </c>
      <c r="D19" s="20">
        <v>0.53849999999999998</v>
      </c>
      <c r="E19" s="19">
        <v>20</v>
      </c>
      <c r="F19" s="20">
        <v>0.30769999999999997</v>
      </c>
      <c r="G19" s="19">
        <v>10</v>
      </c>
      <c r="H19" s="20">
        <v>0.15379999999999999</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RSbpWrwic0htggaQg8vWUKopQvUh3dqYZP/k6RgXqvO+TkvrP0DWXpHc/5QN5X5vq0vV39GX6b2S24A2w0YUyg==" saltValue="gsw++X+ysQQYOAbNXA06EA=="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B9B8-6C42-462E-9E60-F53173F52CB6}">
  <sheetPr>
    <tabColor theme="7" tint="0.59999389629810485"/>
  </sheetPr>
  <dimension ref="A1:B51"/>
  <sheetViews>
    <sheetView tabSelected="1" view="pageBreakPreview" zoomScaleNormal="100" zoomScaleSheetLayoutView="100" workbookViewId="0">
      <selection activeCell="A36" sqref="A36:H36"/>
    </sheetView>
  </sheetViews>
  <sheetFormatPr defaultRowHeight="14.4" x14ac:dyDescent="0.3"/>
  <cols>
    <col min="1" max="1" width="42.5546875" customWidth="1"/>
    <col min="2" max="2" width="56" customWidth="1"/>
  </cols>
  <sheetData>
    <row r="1" spans="1:2" ht="25.8" x14ac:dyDescent="0.5">
      <c r="A1" s="23" t="s">
        <v>39</v>
      </c>
    </row>
    <row r="2" spans="1:2" x14ac:dyDescent="0.3">
      <c r="A2" s="24"/>
    </row>
    <row r="3" spans="1:2" ht="18" x14ac:dyDescent="0.35">
      <c r="A3" s="25" t="s">
        <v>40</v>
      </c>
    </row>
    <row r="4" spans="1:2" ht="18" x14ac:dyDescent="0.35">
      <c r="A4" s="25"/>
    </row>
    <row r="5" spans="1:2" ht="18" x14ac:dyDescent="0.35">
      <c r="A5" s="25" t="s">
        <v>41</v>
      </c>
    </row>
    <row r="6" spans="1:2" ht="25.8" x14ac:dyDescent="0.5">
      <c r="A6" s="23"/>
    </row>
    <row r="7" spans="1:2" ht="17.399999999999999" x14ac:dyDescent="0.3">
      <c r="A7" s="2" t="s">
        <v>4</v>
      </c>
    </row>
    <row r="8" spans="1:2" ht="18" customHeight="1" x14ac:dyDescent="0.3">
      <c r="A8" s="48" t="s">
        <v>42</v>
      </c>
      <c r="B8" s="48"/>
    </row>
    <row r="9" spans="1:2" ht="18" customHeight="1" x14ac:dyDescent="0.3">
      <c r="A9" s="26"/>
      <c r="B9" s="26"/>
    </row>
    <row r="10" spans="1:2" ht="18" customHeight="1" x14ac:dyDescent="0.3">
      <c r="A10" s="2" t="s">
        <v>43</v>
      </c>
      <c r="B10" s="26"/>
    </row>
    <row r="11" spans="1:2" ht="18" customHeight="1" x14ac:dyDescent="0.3">
      <c r="A11" s="48" t="s">
        <v>44</v>
      </c>
      <c r="B11" s="48"/>
    </row>
    <row r="12" spans="1:2" ht="18" customHeight="1" x14ac:dyDescent="0.3">
      <c r="A12" s="26"/>
      <c r="B12" s="26"/>
    </row>
    <row r="13" spans="1:2" x14ac:dyDescent="0.3">
      <c r="A13" s="26"/>
      <c r="B13" s="26"/>
    </row>
    <row r="14" spans="1:2" x14ac:dyDescent="0.3">
      <c r="A14" s="27" t="s">
        <v>6</v>
      </c>
      <c r="B14" s="26"/>
    </row>
    <row r="15" spans="1:2" ht="229.5" customHeight="1" x14ac:dyDescent="0.3">
      <c r="A15" s="48" t="s">
        <v>45</v>
      </c>
      <c r="B15" s="48"/>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6"/>
    </row>
    <row r="18" spans="1:2" x14ac:dyDescent="0.3">
      <c r="A18" t="s">
        <v>46</v>
      </c>
    </row>
    <row r="19" spans="1:2" x14ac:dyDescent="0.3">
      <c r="A19" t="s">
        <v>47</v>
      </c>
    </row>
    <row r="20" spans="1:2" x14ac:dyDescent="0.3">
      <c r="A20" s="28" t="s">
        <v>48</v>
      </c>
    </row>
    <row r="21" spans="1:2" ht="15" customHeight="1" x14ac:dyDescent="0.3">
      <c r="A21" s="29" t="s">
        <v>49</v>
      </c>
    </row>
    <row r="23" spans="1:2" x14ac:dyDescent="0.3">
      <c r="A23" s="48" t="s">
        <v>50</v>
      </c>
      <c r="B23" s="48"/>
    </row>
    <row r="25" spans="1:2" ht="18" x14ac:dyDescent="0.35">
      <c r="A25" s="25" t="s">
        <v>51</v>
      </c>
    </row>
    <row r="27" spans="1:2" ht="46.5" customHeight="1" x14ac:dyDescent="0.3">
      <c r="A27" s="48" t="s">
        <v>52</v>
      </c>
      <c r="B27" s="48"/>
    </row>
    <row r="29" spans="1:2" x14ac:dyDescent="0.3">
      <c r="A29" s="30" t="s">
        <v>9</v>
      </c>
      <c r="B29" s="30" t="s">
        <v>53</v>
      </c>
    </row>
    <row r="30" spans="1:2" x14ac:dyDescent="0.3">
      <c r="A30" s="31" t="s">
        <v>13</v>
      </c>
      <c r="B30" s="32" t="s">
        <v>54</v>
      </c>
    </row>
    <row r="31" spans="1:2" x14ac:dyDescent="0.3">
      <c r="A31" s="31" t="s">
        <v>14</v>
      </c>
      <c r="B31" s="32" t="s">
        <v>55</v>
      </c>
    </row>
    <row r="32" spans="1:2" x14ac:dyDescent="0.3">
      <c r="A32" s="31" t="s">
        <v>15</v>
      </c>
      <c r="B32" s="32" t="s">
        <v>56</v>
      </c>
    </row>
    <row r="33" spans="1:2" x14ac:dyDescent="0.3">
      <c r="A33" s="31" t="s">
        <v>16</v>
      </c>
      <c r="B33" s="32" t="s">
        <v>57</v>
      </c>
    </row>
    <row r="34" spans="1:2" x14ac:dyDescent="0.3">
      <c r="A34" s="31" t="s">
        <v>17</v>
      </c>
      <c r="B34" s="32" t="s">
        <v>58</v>
      </c>
    </row>
    <row r="35" spans="1:2" x14ac:dyDescent="0.3">
      <c r="A35" s="31" t="s">
        <v>18</v>
      </c>
      <c r="B35" s="32" t="s">
        <v>59</v>
      </c>
    </row>
    <row r="36" spans="1:2" x14ac:dyDescent="0.3">
      <c r="A36" s="31" t="s">
        <v>19</v>
      </c>
      <c r="B36" s="32" t="s">
        <v>60</v>
      </c>
    </row>
    <row r="37" spans="1:2" x14ac:dyDescent="0.3">
      <c r="A37" s="31" t="s">
        <v>20</v>
      </c>
      <c r="B37" s="32" t="s">
        <v>61</v>
      </c>
    </row>
    <row r="38" spans="1:2" x14ac:dyDescent="0.3">
      <c r="A38" s="32" t="s">
        <v>21</v>
      </c>
      <c r="B38" s="32" t="s">
        <v>62</v>
      </c>
    </row>
    <row r="39" spans="1:2" x14ac:dyDescent="0.3">
      <c r="A39" s="31" t="s">
        <v>23</v>
      </c>
      <c r="B39" s="32" t="s">
        <v>63</v>
      </c>
    </row>
    <row r="40" spans="1:2" x14ac:dyDescent="0.3">
      <c r="A40" s="33" t="s">
        <v>24</v>
      </c>
      <c r="B40" s="32" t="s">
        <v>64</v>
      </c>
    </row>
    <row r="41" spans="1:2" x14ac:dyDescent="0.3">
      <c r="A41" s="31" t="s">
        <v>25</v>
      </c>
      <c r="B41" s="32" t="s">
        <v>65</v>
      </c>
    </row>
    <row r="42" spans="1:2" x14ac:dyDescent="0.3">
      <c r="A42" s="31" t="s">
        <v>26</v>
      </c>
      <c r="B42" s="32" t="s">
        <v>66</v>
      </c>
    </row>
    <row r="43" spans="1:2" x14ac:dyDescent="0.3">
      <c r="A43" s="31" t="s">
        <v>27</v>
      </c>
      <c r="B43" s="32" t="s">
        <v>67</v>
      </c>
    </row>
    <row r="44" spans="1:2" x14ac:dyDescent="0.3">
      <c r="A44" s="17" t="s">
        <v>31</v>
      </c>
      <c r="B44" s="32" t="s">
        <v>68</v>
      </c>
    </row>
    <row r="45" spans="1:2" x14ac:dyDescent="0.3">
      <c r="A45" s="17" t="s">
        <v>32</v>
      </c>
      <c r="B45" s="32" t="s">
        <v>69</v>
      </c>
    </row>
    <row r="46" spans="1:2" x14ac:dyDescent="0.3">
      <c r="A46" s="34"/>
    </row>
    <row r="47" spans="1:2" x14ac:dyDescent="0.3">
      <c r="A47" s="47" t="s">
        <v>70</v>
      </c>
      <c r="B47" s="47"/>
    </row>
    <row r="48" spans="1:2" x14ac:dyDescent="0.3">
      <c r="A48" t="s">
        <v>71</v>
      </c>
    </row>
    <row r="50" spans="1:2" x14ac:dyDescent="0.3">
      <c r="A50" s="47" t="s">
        <v>72</v>
      </c>
      <c r="B50" s="47"/>
    </row>
    <row r="51" spans="1:2" ht="44.25" customHeight="1" x14ac:dyDescent="0.3">
      <c r="A51" s="48" t="s">
        <v>73</v>
      </c>
      <c r="B51" s="48"/>
    </row>
  </sheetData>
  <sheetProtection algorithmName="SHA-512" hashValue="LURiSEYdWUDJXvfujdtMquInskwtg/2TM3/ubndcOnrjoh0GWU28mpoMkdZUjYbicLqZoszGK/jxRRf4Jtwtvg==" saltValue="SMeW+ImT8BxwSyVI1zP6ow==" spinCount="100000" sheet="1" objects="1" scenarios="1"/>
  <mergeCells count="8">
    <mergeCell ref="A50:B50"/>
    <mergeCell ref="A51:B51"/>
    <mergeCell ref="A8:B8"/>
    <mergeCell ref="A11:B11"/>
    <mergeCell ref="A15:B15"/>
    <mergeCell ref="A23:B23"/>
    <mergeCell ref="A27:B27"/>
    <mergeCell ref="A47:B47"/>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FY18Q1</vt:lpstr>
      <vt:lpstr>FY18Q2</vt:lpstr>
      <vt:lpstr>FY18Q3</vt:lpstr>
      <vt:lpstr>FY18Q4</vt:lpstr>
      <vt:lpstr>AMR - User Notes</vt:lpstr>
      <vt:lpstr>'AMR - User Notes'!Print_Area</vt:lpstr>
      <vt:lpstr>FY18Q1!Print_Area</vt:lpstr>
      <vt:lpstr>FY18Q2!Print_Area</vt:lpstr>
      <vt:lpstr>FY18Q3!Print_Area</vt:lpstr>
      <vt:lpstr>FY18Q4!Print_Area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2021-04-30T14:50:53Z</dcterms:created>
  <dcterms:modified xsi:type="dcterms:W3CDTF">2021-04-30T17:19:58Z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