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6658945F-D94F-46B4-A860-D849B33C05B8}" xr6:coauthVersionLast="46" xr6:coauthVersionMax="46" xr10:uidLastSave="{00000000-0000-0000-0000-000000000000}"/>
  <bookViews>
    <workbookView xWindow="1776" yWindow="1776" windowWidth="17280" windowHeight="9072" activeTab="4" xr2:uid="{98E0A897-B13E-4672-A469-1FAE4DA35823}"/>
  </bookViews>
  <sheets>
    <sheet name="FY16Q1" sheetId="1" r:id="rId1"/>
    <sheet name="FY16Q2" sheetId="2" r:id="rId2"/>
    <sheet name="FY16Q3" sheetId="3" r:id="rId3"/>
    <sheet name="FY16Q4" sheetId="4" r:id="rId4"/>
    <sheet name="AMR - User Notes" sheetId="5" r:id="rId5"/>
  </sheets>
  <definedNames>
    <definedName name="_xlnm.Print_Area" localSheetId="4">'AMR - User Notes'!$A$1:$J$52</definedName>
    <definedName name="_xlnm.Print_Area" localSheetId="0">FY16Q1!$A$1:$J$36</definedName>
    <definedName name="_xlnm.Print_Area" localSheetId="1">FY16Q2!$A$1:$J$36</definedName>
    <definedName name="_xlnm.Print_Area" localSheetId="2">FY16Q3!$A$1:$J$36</definedName>
    <definedName name="_xlnm.Print_Area" localSheetId="3">FY16Q4!$A$1:$J$36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6" i="5" l="1"/>
</calcChain>
</file>

<file path=xl/sharedStrings.xml><?xml version="1.0" encoding="utf-8"?>
<sst xmlns="http://schemas.openxmlformats.org/spreadsheetml/2006/main" count="470" uniqueCount="74">
  <si>
    <t>Escherichia coli</t>
  </si>
  <si>
    <t>Quarterly Summary Tables - FY2016 Q1</t>
  </si>
  <si>
    <t>Period: 2015-10-01 to 2015-12-31</t>
  </si>
  <si>
    <t>Antimicrobial Resistance</t>
  </si>
  <si>
    <t>Table 1. Antimicrobial Resistance in Escherichia coli Isolated from Animal Cecal Content (Not Food)</t>
  </si>
  <si>
    <t>Pan-susceptible</t>
  </si>
  <si>
    <t>Resistance Profile</t>
  </si>
  <si>
    <t>Resistant to 1 or 2 classes of drugs</t>
  </si>
  <si>
    <t>Resistant to 3 or more classes of drugs</t>
  </si>
  <si>
    <t>Slaughter Class</t>
  </si>
  <si>
    <t>Total Number of Isolates</t>
  </si>
  <si>
    <t>Number of Isolates</t>
  </si>
  <si>
    <t>Percent of Isolates</t>
  </si>
  <si>
    <t>Young Chicken</t>
  </si>
  <si>
    <t>Young Turkey</t>
  </si>
  <si>
    <t>Market Swine</t>
  </si>
  <si>
    <t>Sow</t>
  </si>
  <si>
    <t>Beef Cow</t>
  </si>
  <si>
    <t>Dairy Cow</t>
  </si>
  <si>
    <t>Steer</t>
  </si>
  <si>
    <t>Heifer</t>
  </si>
  <si>
    <t>Bob Veal</t>
  </si>
  <si>
    <t>--</t>
  </si>
  <si>
    <t>Formula-Fed Veal</t>
  </si>
  <si>
    <t>Non Formula-Fed Veal</t>
  </si>
  <si>
    <t>Sheep</t>
  </si>
  <si>
    <t>Goat</t>
  </si>
  <si>
    <t>Lamb</t>
  </si>
  <si>
    <t xml:space="preserve">- Indicates there were no isolates for this slaughter class.
Source: Food Safety and Inspection Service, Public Health Information System (PHIS), Data Warehouse
Data extracted on: March 1, 2021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</si>
  <si>
    <t>Table 2. Antimicrobial Resistance in Escherichia coli Isolated from Siluriformes (Fish)</t>
  </si>
  <si>
    <t>Product Class</t>
  </si>
  <si>
    <t>Domestic Siluriformes</t>
  </si>
  <si>
    <t>Imported Siluriformes</t>
  </si>
  <si>
    <t>Quarterly Summary Tables - FY2016 Q2</t>
  </si>
  <si>
    <t>Period: 2016-01-01 to 2016-03-31</t>
  </si>
  <si>
    <t>Quarterly Summary Tables - FY2016 Q3</t>
  </si>
  <si>
    <t>Period: 2016-04-01 to 2016-06-30</t>
  </si>
  <si>
    <t>Quarterly Summary Tables - FY2016 Q4</t>
  </si>
  <si>
    <t>Period: 2016-07-01 to 2016-09-30</t>
  </si>
  <si>
    <t>User Notes</t>
  </si>
  <si>
    <t>Definitions and Descriptions</t>
  </si>
  <si>
    <t>Table Descriptions</t>
  </si>
  <si>
    <t xml:space="preserve">Count and percents of cecal content isolates by antimicrobial resistance profile and slaughter class.
</t>
  </si>
  <si>
    <t>Table 2. Antimicrobial Resistance for Escherichia coli Cecal Content Isolates (Siluriformes)</t>
  </si>
  <si>
    <t xml:space="preserve">Count and percents of cecal content isolates by antimicrobial resistance profile and product class.
</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</si>
  <si>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</si>
  <si>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The resistance profiles are categorized as:</t>
  </si>
  <si>
    <t xml:space="preserve">Pan-susceptible </t>
  </si>
  <si>
    <t>Resistant to one or two classes of drugs</t>
  </si>
  <si>
    <t>Resistant to three or more classes of drugs</t>
  </si>
  <si>
    <t xml:space="preserve">Total - All antimicrobial profiles for the slaughter class. </t>
  </si>
  <si>
    <t>Definitions</t>
  </si>
  <si>
    <t>The slaughter class are the animals that were tested. Testing of cecal samples is done through sampling projects that are given a project code. Below is a table of the slaughter classes and project codes. Please note that sampling projects (i.e., project codes) may be for more than one microbiological or residue test and may cover more than one animal species.</t>
  </si>
  <si>
    <t>Project Code</t>
  </si>
  <si>
    <t>NARMS_YC</t>
  </si>
  <si>
    <t>NARMS_YT</t>
  </si>
  <si>
    <t>NARMS_MS</t>
  </si>
  <si>
    <t>NARMS_SW</t>
  </si>
  <si>
    <t>NARMS_BC</t>
  </si>
  <si>
    <t>NARMS_DC</t>
  </si>
  <si>
    <t>NARMS_ST</t>
  </si>
  <si>
    <t>NARMS_HF</t>
  </si>
  <si>
    <t>NARMS_BV</t>
  </si>
  <si>
    <t>NARMS_FFV</t>
  </si>
  <si>
    <t>NARMS_NFFV</t>
  </si>
  <si>
    <t>NARMS_SH</t>
  </si>
  <si>
    <t>NARMS_GO</t>
  </si>
  <si>
    <t>NARMS_LB</t>
  </si>
  <si>
    <t>EXP_FI_MIC01</t>
  </si>
  <si>
    <t>IMPFISH_MI</t>
  </si>
  <si>
    <t>Number of Isolates - Tables 1, 2</t>
  </si>
  <si>
    <t>Count of isolates of the resistance profile for the specified slaughter class.</t>
  </si>
  <si>
    <t>Percent of Isolates  -  Tables 1, 2</t>
  </si>
  <si>
    <t>Percent of isolates of all resistance profiles that are the specified resistance profile. This is calculated as the "Number of Isolates" for the specified profile divided by the "Number of Isolates" for the "Total" resistance profile.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</si>
</sst>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u/>
      <sz val="11"/>
      <color theme="10"/>
      <name val="Calibri"/>
      <family val="2"/>
      <scheme val="minor"/>
    </font>
    <font>
      <b/>
      <sz val="20"/>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FF"/>
        <bgColor indexed="64"/>
      </patternFill>
    </fill>
  </fills>
  <borders count="24">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indexed="64"/>
      </right>
      <top style="medium">
        <color indexed="64"/>
      </top>
      <bottom style="thin">
        <color rgb="FF000000"/>
      </bottom>
      <diagonal/>
    </border>
    <border>
      <left style="thin">
        <color indexed="64"/>
      </left>
      <right/>
      <top/>
      <bottom/>
      <diagonal/>
    </border>
    <border>
      <left style="medium">
        <color indexed="64"/>
      </left>
      <right style="thin">
        <color indexed="64"/>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0" fontId="8" fillId="0" borderId="0" applyNumberFormat="0" applyFill="0" applyBorder="0" applyAlignment="0" applyProtection="0"/>
  </cellStyleXfs>
  <cellXfs count="49">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8" xfId="0" applyBorder="1"/>
    <xf numFmtId="0" fontId="0" fillId="0" borderId="9" xfId="0" applyBorder="1"/>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0" fontId="6" fillId="2" borderId="16" xfId="0" applyFont="1" applyFill="1" applyBorder="1" applyAlignment="1">
      <alignment horizontal="center" vertical="top" wrapText="1"/>
    </xf>
    <xf numFmtId="0" fontId="0" fillId="0" borderId="14" xfId="0" applyBorder="1" applyAlignment="1">
      <alignment horizontal="left" vertical="top" wrapText="1"/>
    </xf>
    <xf numFmtId="0" fontId="0" fillId="0" borderId="17" xfId="0" applyBorder="1"/>
    <xf numFmtId="164" fontId="0" fillId="0" borderId="17" xfId="0" applyNumberFormat="1" applyBorder="1"/>
    <xf numFmtId="0" fontId="0" fillId="0" borderId="18" xfId="0" applyBorder="1" applyAlignment="1">
      <alignment horizontal="left" vertical="top" wrapText="1"/>
    </xf>
    <xf numFmtId="0" fontId="0" fillId="0" borderId="17" xfId="0" quotePrefix="1" applyBorder="1" applyAlignment="1">
      <alignment horizontal="right"/>
    </xf>
    <xf numFmtId="0" fontId="0" fillId="0" borderId="17" xfId="0" applyBorder="1" applyAlignment="1">
      <alignment horizontal="right"/>
    </xf>
    <xf numFmtId="164" fontId="0" fillId="0" borderId="17" xfId="0" applyNumberFormat="1" applyBorder="1" applyAlignment="1">
      <alignment horizontal="right"/>
    </xf>
    <xf numFmtId="0" fontId="7" fillId="0" borderId="0" xfId="0" applyFont="1" applyAlignment="1">
      <alignment vertical="top" wrapText="1"/>
    </xf>
    <xf numFmtId="0" fontId="8" fillId="0" borderId="0" xfId="1"/>
    <xf numFmtId="0" fontId="9" fillId="0" borderId="0" xfId="0" applyFont="1"/>
    <xf numFmtId="0" fontId="1" fillId="0" borderId="0" xfId="0" applyFont="1"/>
    <xf numFmtId="0" fontId="10"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0" borderId="0" xfId="0" applyAlignment="1">
      <alignment horizontal="left" wrapText="1"/>
    </xf>
    <xf numFmtId="0" fontId="1" fillId="0" borderId="17" xfId="0" applyFont="1" applyBorder="1"/>
    <xf numFmtId="0" fontId="0" fillId="0" borderId="22" xfId="0" applyBorder="1" applyAlignment="1">
      <alignment horizontal="left" vertical="top"/>
    </xf>
    <xf numFmtId="0" fontId="0" fillId="0" borderId="17" xfId="0" applyBorder="1" applyAlignment="1">
      <alignment horizontal="left" vertical="top"/>
    </xf>
    <xf numFmtId="0" fontId="0" fillId="0" borderId="22" xfId="0" applyBorder="1"/>
    <xf numFmtId="0" fontId="0" fillId="0" borderId="23" xfId="0" applyBorder="1"/>
    <xf numFmtId="0" fontId="7" fillId="0" borderId="19" xfId="0" quotePrefix="1"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12" xfId="0" applyFont="1" applyFill="1" applyBorder="1" applyAlignment="1">
      <alignment horizontal="center" vertical="top" wrapText="1"/>
    </xf>
    <xf numFmtId="0" fontId="6" fillId="2" borderId="13" xfId="0" applyFont="1" applyFill="1" applyBorder="1" applyAlignment="1">
      <alignment horizontal="center" vertical="top" wrapText="1"/>
    </xf>
    <xf numFmtId="0" fontId="1" fillId="0" borderId="0" xfId="0" applyFont="1" applyAlignment="1">
      <alignment horizontal="left" vertical="top"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7524-37C7-4822-A74F-2F9777BF17C5}">
  <sheetPr>
    <tabColor rgb="FF92D050"/>
  </sheetPr>
  <dimension ref="A1:K36"/>
  <sheetViews>
    <sheetView view="pageBreakPreview" zoomScaleNormal="100" zoomScaleSheetLayoutView="100" workbookViewId="0"/>
  </sheetViews>
  <sheetFormatPr defaultRowHeight="14.4" x14ac:dyDescent="0.3"/>
  <cols>
    <col min="1" max="1" width="36.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1</v>
      </c>
      <c r="B2" s="2"/>
    </row>
    <row r="3" spans="1:9" ht="17.399999999999999" x14ac:dyDescent="0.3">
      <c r="A3" s="3" t="s">
        <v>2</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50</v>
      </c>
      <c r="C12" s="15">
        <v>13</v>
      </c>
      <c r="D12" s="16">
        <v>0.26</v>
      </c>
      <c r="E12" s="15">
        <v>21</v>
      </c>
      <c r="F12" s="16">
        <v>0.42</v>
      </c>
      <c r="G12" s="15">
        <v>16</v>
      </c>
      <c r="H12" s="16">
        <v>0.32</v>
      </c>
    </row>
    <row r="13" spans="1:9" x14ac:dyDescent="0.3">
      <c r="A13" s="17" t="s">
        <v>14</v>
      </c>
      <c r="B13" s="15">
        <v>33</v>
      </c>
      <c r="C13" s="15">
        <v>3</v>
      </c>
      <c r="D13" s="16">
        <v>9.0899999999999995E-2</v>
      </c>
      <c r="E13" s="15">
        <v>10</v>
      </c>
      <c r="F13" s="16">
        <v>0.30299999999999999</v>
      </c>
      <c r="G13" s="15">
        <v>20</v>
      </c>
      <c r="H13" s="16">
        <v>0.60609999999999997</v>
      </c>
    </row>
    <row r="14" spans="1:9" x14ac:dyDescent="0.3">
      <c r="A14" s="17" t="s">
        <v>15</v>
      </c>
      <c r="B14" s="15">
        <v>84</v>
      </c>
      <c r="C14" s="15">
        <v>27</v>
      </c>
      <c r="D14" s="16">
        <v>0.32140000000000002</v>
      </c>
      <c r="E14" s="15">
        <v>34</v>
      </c>
      <c r="F14" s="16">
        <v>0.40479999999999999</v>
      </c>
      <c r="G14" s="15">
        <v>23</v>
      </c>
      <c r="H14" s="16">
        <v>0.27379999999999999</v>
      </c>
    </row>
    <row r="15" spans="1:9" x14ac:dyDescent="0.3">
      <c r="A15" s="17" t="s">
        <v>16</v>
      </c>
      <c r="B15" s="15">
        <v>73</v>
      </c>
      <c r="C15" s="15">
        <v>25</v>
      </c>
      <c r="D15" s="16">
        <v>0.34250000000000003</v>
      </c>
      <c r="E15" s="15">
        <v>38</v>
      </c>
      <c r="F15" s="16">
        <v>0.52049999999999996</v>
      </c>
      <c r="G15" s="15">
        <v>10</v>
      </c>
      <c r="H15" s="16">
        <v>0.13700000000000001</v>
      </c>
    </row>
    <row r="16" spans="1:9" x14ac:dyDescent="0.3">
      <c r="A16" s="17" t="s">
        <v>17</v>
      </c>
      <c r="B16" s="15">
        <v>57</v>
      </c>
      <c r="C16" s="15">
        <v>33</v>
      </c>
      <c r="D16" s="16">
        <v>0.57889999999999997</v>
      </c>
      <c r="E16" s="15">
        <v>13</v>
      </c>
      <c r="F16" s="16">
        <v>0.2281</v>
      </c>
      <c r="G16" s="15">
        <v>11</v>
      </c>
      <c r="H16" s="16">
        <v>0.193</v>
      </c>
    </row>
    <row r="17" spans="1:11" x14ac:dyDescent="0.3">
      <c r="A17" s="17" t="s">
        <v>18</v>
      </c>
      <c r="B17" s="18">
        <v>103</v>
      </c>
      <c r="C17" s="19">
        <v>79</v>
      </c>
      <c r="D17" s="20">
        <v>0.76700000000000002</v>
      </c>
      <c r="E17" s="19">
        <v>13</v>
      </c>
      <c r="F17" s="20">
        <v>0.12620000000000001</v>
      </c>
      <c r="G17" s="19">
        <v>11</v>
      </c>
      <c r="H17" s="20">
        <v>0.10680000000000001</v>
      </c>
    </row>
    <row r="18" spans="1:11" x14ac:dyDescent="0.3">
      <c r="A18" s="17" t="s">
        <v>19</v>
      </c>
      <c r="B18" s="19">
        <v>70</v>
      </c>
      <c r="C18" s="19">
        <v>42</v>
      </c>
      <c r="D18" s="20">
        <v>0.6</v>
      </c>
      <c r="E18" s="19">
        <v>21</v>
      </c>
      <c r="F18" s="20">
        <v>0.3</v>
      </c>
      <c r="G18" s="19">
        <v>7</v>
      </c>
      <c r="H18" s="20">
        <v>0.1</v>
      </c>
    </row>
    <row r="19" spans="1:11" x14ac:dyDescent="0.3">
      <c r="A19" s="17" t="s">
        <v>20</v>
      </c>
      <c r="B19" s="19">
        <v>60</v>
      </c>
      <c r="C19" s="19">
        <v>31</v>
      </c>
      <c r="D19" s="20">
        <v>0.51670000000000005</v>
      </c>
      <c r="E19" s="19">
        <v>17</v>
      </c>
      <c r="F19" s="20">
        <v>0.2833</v>
      </c>
      <c r="G19" s="19">
        <v>12</v>
      </c>
      <c r="H19" s="20">
        <v>0.2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8" spans="1:11" x14ac:dyDescent="0.3">
      <c r="A28"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jfBkrg9sFYC3Uua9kBIq0Ni8JGHqqSWoX7o2I5C17Na1DfV/VcT3f20MZ9DVLK+Q4NtcUL5cQnyM2KDLUMC3Cg==" saltValue="a/fM/pNMNqHL0mAupRvrkQ=="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DD87A-3A14-4230-A029-636E39495E71}">
  <sheetPr>
    <tabColor rgb="FF92D050"/>
  </sheetPr>
  <dimension ref="A1:K36"/>
  <sheetViews>
    <sheetView view="pageBreakPreview" zoomScaleNormal="100" zoomScaleSheetLayoutView="100" workbookViewId="0"/>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33</v>
      </c>
      <c r="B2" s="2"/>
    </row>
    <row r="3" spans="1:9" ht="17.399999999999999" x14ac:dyDescent="0.3">
      <c r="A3" s="3" t="s">
        <v>34</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49</v>
      </c>
      <c r="C12" s="15">
        <v>17</v>
      </c>
      <c r="D12" s="16">
        <v>0.34689999999999999</v>
      </c>
      <c r="E12" s="15">
        <v>21</v>
      </c>
      <c r="F12" s="16">
        <v>0.42859999999999998</v>
      </c>
      <c r="G12" s="15">
        <v>11</v>
      </c>
      <c r="H12" s="16">
        <v>0.22450000000000001</v>
      </c>
    </row>
    <row r="13" spans="1:9" x14ac:dyDescent="0.3">
      <c r="A13" s="17" t="s">
        <v>14</v>
      </c>
      <c r="B13" s="15">
        <v>31</v>
      </c>
      <c r="C13" s="15">
        <v>2</v>
      </c>
      <c r="D13" s="16">
        <v>6.4500000000000002E-2</v>
      </c>
      <c r="E13" s="15">
        <v>5</v>
      </c>
      <c r="F13" s="16">
        <v>0.1613</v>
      </c>
      <c r="G13" s="15">
        <v>24</v>
      </c>
      <c r="H13" s="16">
        <v>0.7742</v>
      </c>
    </row>
    <row r="14" spans="1:9" x14ac:dyDescent="0.3">
      <c r="A14" s="17" t="s">
        <v>15</v>
      </c>
      <c r="B14" s="15">
        <v>74</v>
      </c>
      <c r="C14" s="15">
        <v>18</v>
      </c>
      <c r="D14" s="16">
        <v>0.2432</v>
      </c>
      <c r="E14" s="15">
        <v>45</v>
      </c>
      <c r="F14" s="16">
        <v>0.60809999999999997</v>
      </c>
      <c r="G14" s="15">
        <v>11</v>
      </c>
      <c r="H14" s="16">
        <v>0.14860000000000001</v>
      </c>
    </row>
    <row r="15" spans="1:9" x14ac:dyDescent="0.3">
      <c r="A15" s="17" t="s">
        <v>16</v>
      </c>
      <c r="B15" s="15">
        <v>71</v>
      </c>
      <c r="C15" s="15">
        <v>16</v>
      </c>
      <c r="D15" s="16">
        <v>0.22539999999999999</v>
      </c>
      <c r="E15" s="15">
        <v>43</v>
      </c>
      <c r="F15" s="16">
        <v>0.60560000000000003</v>
      </c>
      <c r="G15" s="15">
        <v>12</v>
      </c>
      <c r="H15" s="16">
        <v>0.16900000000000001</v>
      </c>
    </row>
    <row r="16" spans="1:9" x14ac:dyDescent="0.3">
      <c r="A16" s="17" t="s">
        <v>17</v>
      </c>
      <c r="B16" s="15">
        <v>46</v>
      </c>
      <c r="C16" s="15">
        <v>34</v>
      </c>
      <c r="D16" s="16">
        <v>0.73909999999999998</v>
      </c>
      <c r="E16" s="15">
        <v>8</v>
      </c>
      <c r="F16" s="16">
        <v>0.1739</v>
      </c>
      <c r="G16" s="15">
        <v>4</v>
      </c>
      <c r="H16" s="16">
        <v>8.6999999999999994E-2</v>
      </c>
    </row>
    <row r="17" spans="1:11" x14ac:dyDescent="0.3">
      <c r="A17" s="17" t="s">
        <v>18</v>
      </c>
      <c r="B17" s="18">
        <v>109</v>
      </c>
      <c r="C17" s="19">
        <v>80</v>
      </c>
      <c r="D17" s="20">
        <v>0.7339</v>
      </c>
      <c r="E17" s="19">
        <v>20</v>
      </c>
      <c r="F17" s="20">
        <v>0.1835</v>
      </c>
      <c r="G17" s="19">
        <v>9</v>
      </c>
      <c r="H17" s="20">
        <v>8.2600000000000007E-2</v>
      </c>
    </row>
    <row r="18" spans="1:11" x14ac:dyDescent="0.3">
      <c r="A18" s="17" t="s">
        <v>19</v>
      </c>
      <c r="B18" s="19">
        <v>71</v>
      </c>
      <c r="C18" s="19">
        <v>39</v>
      </c>
      <c r="D18" s="20">
        <v>0.54930000000000001</v>
      </c>
      <c r="E18" s="19">
        <v>21</v>
      </c>
      <c r="F18" s="20">
        <v>0.29580000000000001</v>
      </c>
      <c r="G18" s="19">
        <v>11</v>
      </c>
      <c r="H18" s="20">
        <v>0.15490000000000001</v>
      </c>
    </row>
    <row r="19" spans="1:11" x14ac:dyDescent="0.3">
      <c r="A19" s="17" t="s">
        <v>20</v>
      </c>
      <c r="B19" s="19">
        <v>67</v>
      </c>
      <c r="C19" s="19">
        <v>33</v>
      </c>
      <c r="D19" s="20">
        <v>0.49249999999999999</v>
      </c>
      <c r="E19" s="19">
        <v>24</v>
      </c>
      <c r="F19" s="20">
        <v>0.35820000000000002</v>
      </c>
      <c r="G19" s="19">
        <v>10</v>
      </c>
      <c r="H19" s="20">
        <v>0.14929999999999999</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8" spans="1:11" x14ac:dyDescent="0.3">
      <c r="A28"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85ym38GisVGrUjxQjh9D1qcn0vLQwUt6xu3CzLAv5R6UR228QLENVftNiCsVedN7LHZi8MnWTzRiUZuATMLYqg==" saltValue="H5wUGABac4Ya6vJkriQS1g=="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874D4-9EC1-4D83-BCB6-66D400FAF9BD}">
  <sheetPr>
    <tabColor rgb="FF92D050"/>
  </sheetPr>
  <dimension ref="A1:K36"/>
  <sheetViews>
    <sheetView view="pageBreakPreview" zoomScaleNormal="100" zoomScaleSheetLayoutView="100" workbookViewId="0"/>
  </sheetViews>
  <sheetFormatPr defaultRowHeight="14.4" x14ac:dyDescent="0.3"/>
  <cols>
    <col min="1" max="1" width="38"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35</v>
      </c>
      <c r="B2" s="2"/>
    </row>
    <row r="3" spans="1:9" ht="17.399999999999999" x14ac:dyDescent="0.3">
      <c r="A3" s="3" t="s">
        <v>36</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53</v>
      </c>
      <c r="C12" s="15">
        <v>12</v>
      </c>
      <c r="D12" s="16">
        <v>0.22639999999999999</v>
      </c>
      <c r="E12" s="15">
        <v>30</v>
      </c>
      <c r="F12" s="16">
        <v>0.56599999999999995</v>
      </c>
      <c r="G12" s="15">
        <v>11</v>
      </c>
      <c r="H12" s="16">
        <v>0.20749999999999999</v>
      </c>
    </row>
    <row r="13" spans="1:9" x14ac:dyDescent="0.3">
      <c r="A13" s="17" t="s">
        <v>14</v>
      </c>
      <c r="B13" s="15">
        <v>23</v>
      </c>
      <c r="C13" s="15">
        <v>1</v>
      </c>
      <c r="D13" s="16">
        <v>4.3499999999999997E-2</v>
      </c>
      <c r="E13" s="15">
        <v>6</v>
      </c>
      <c r="F13" s="16">
        <v>0.26090000000000002</v>
      </c>
      <c r="G13" s="15">
        <v>16</v>
      </c>
      <c r="H13" s="16">
        <v>0.69569999999999999</v>
      </c>
    </row>
    <row r="14" spans="1:9" x14ac:dyDescent="0.3">
      <c r="A14" s="17" t="s">
        <v>15</v>
      </c>
      <c r="B14" s="15">
        <v>85</v>
      </c>
      <c r="C14" s="15">
        <v>31</v>
      </c>
      <c r="D14" s="16">
        <v>0.36470000000000002</v>
      </c>
      <c r="E14" s="15">
        <v>40</v>
      </c>
      <c r="F14" s="16">
        <v>0.47060000000000002</v>
      </c>
      <c r="G14" s="15">
        <v>14</v>
      </c>
      <c r="H14" s="16">
        <v>0.16470000000000001</v>
      </c>
    </row>
    <row r="15" spans="1:9" x14ac:dyDescent="0.3">
      <c r="A15" s="17" t="s">
        <v>16</v>
      </c>
      <c r="B15" s="15">
        <v>67</v>
      </c>
      <c r="C15" s="15">
        <v>30</v>
      </c>
      <c r="D15" s="16">
        <v>0.44779999999999998</v>
      </c>
      <c r="E15" s="15">
        <v>29</v>
      </c>
      <c r="F15" s="16">
        <v>0.43280000000000002</v>
      </c>
      <c r="G15" s="15">
        <v>8</v>
      </c>
      <c r="H15" s="16">
        <v>0.11940000000000001</v>
      </c>
    </row>
    <row r="16" spans="1:9" x14ac:dyDescent="0.3">
      <c r="A16" s="17" t="s">
        <v>17</v>
      </c>
      <c r="B16" s="15">
        <v>52</v>
      </c>
      <c r="C16" s="15">
        <v>38</v>
      </c>
      <c r="D16" s="16">
        <v>0.73080000000000001</v>
      </c>
      <c r="E16" s="15">
        <v>9</v>
      </c>
      <c r="F16" s="16">
        <v>0.1731</v>
      </c>
      <c r="G16" s="15">
        <v>5</v>
      </c>
      <c r="H16" s="16">
        <v>9.6199999999999994E-2</v>
      </c>
    </row>
    <row r="17" spans="1:11" x14ac:dyDescent="0.3">
      <c r="A17" s="17" t="s">
        <v>18</v>
      </c>
      <c r="B17" s="18">
        <v>122</v>
      </c>
      <c r="C17" s="19">
        <v>88</v>
      </c>
      <c r="D17" s="20">
        <v>0.72130000000000005</v>
      </c>
      <c r="E17" s="19">
        <v>16</v>
      </c>
      <c r="F17" s="20">
        <v>0.13109999999999999</v>
      </c>
      <c r="G17" s="19">
        <v>18</v>
      </c>
      <c r="H17" s="20">
        <v>0.14749999999999999</v>
      </c>
    </row>
    <row r="18" spans="1:11" x14ac:dyDescent="0.3">
      <c r="A18" s="17" t="s">
        <v>19</v>
      </c>
      <c r="B18" s="19">
        <v>67</v>
      </c>
      <c r="C18" s="19">
        <v>34</v>
      </c>
      <c r="D18" s="20">
        <v>0.50749999999999995</v>
      </c>
      <c r="E18" s="19">
        <v>25</v>
      </c>
      <c r="F18" s="20">
        <v>0.37309999999999999</v>
      </c>
      <c r="G18" s="19">
        <v>8</v>
      </c>
      <c r="H18" s="20">
        <v>0.11940000000000001</v>
      </c>
    </row>
    <row r="19" spans="1:11" x14ac:dyDescent="0.3">
      <c r="A19" s="17" t="s">
        <v>20</v>
      </c>
      <c r="B19" s="19">
        <v>66</v>
      </c>
      <c r="C19" s="19">
        <v>41</v>
      </c>
      <c r="D19" s="20">
        <v>0.62119999999999997</v>
      </c>
      <c r="E19" s="19">
        <v>17</v>
      </c>
      <c r="F19" s="20">
        <v>0.2576</v>
      </c>
      <c r="G19" s="19">
        <v>8</v>
      </c>
      <c r="H19" s="20">
        <v>0.1212</v>
      </c>
    </row>
    <row r="20" spans="1:11" x14ac:dyDescent="0.3">
      <c r="A20" s="17" t="s">
        <v>21</v>
      </c>
      <c r="B20" s="18"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iPdC53MZz/LkXarq/mEy/2ndnfRjyYPvt3YXMf+u8otcSWvPcxfBhya1qMiXGakG80HISpPXY8Ea5+KUNpVB1Q==" saltValue="C8sLe5osJedKJSNcg2AOEg=="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60" orientation="portrait" r:id="rId1"/>
  <rowBreaks count="1" manualBreakCount="1">
    <brk id="27"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02ED-06DD-4347-B2C1-687815F7B2C3}">
  <sheetPr>
    <tabColor rgb="FF92D050"/>
  </sheetPr>
  <dimension ref="A1:K36"/>
  <sheetViews>
    <sheetView view="pageBreakPreview" zoomScaleNormal="100" zoomScaleSheetLayoutView="100" workbookViewId="0"/>
  </sheetViews>
  <sheetFormatPr defaultRowHeight="14.4" x14ac:dyDescent="0.3"/>
  <cols>
    <col min="1" max="1" width="37.66406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37</v>
      </c>
      <c r="B2" s="2"/>
    </row>
    <row r="3" spans="1:9" ht="17.399999999999999" x14ac:dyDescent="0.3">
      <c r="A3" s="3" t="s">
        <v>38</v>
      </c>
      <c r="B3" s="3"/>
    </row>
    <row r="4" spans="1:9" x14ac:dyDescent="0.3">
      <c r="A4" s="4"/>
      <c r="B4" s="4"/>
    </row>
    <row r="5" spans="1:9" ht="17.399999999999999" x14ac:dyDescent="0.3">
      <c r="A5" s="5" t="s">
        <v>3</v>
      </c>
      <c r="B5" s="5"/>
    </row>
    <row r="6" spans="1:9" x14ac:dyDescent="0.3">
      <c r="A6" s="4"/>
      <c r="B6" s="4"/>
    </row>
    <row r="7" spans="1:9" ht="17.399999999999999" x14ac:dyDescent="0.3">
      <c r="A7" s="2" t="s">
        <v>4</v>
      </c>
      <c r="B7" s="2"/>
    </row>
    <row r="8" spans="1:9" ht="15" thickBot="1" x14ac:dyDescent="0.35">
      <c r="A8" s="6"/>
      <c r="B8" s="6"/>
    </row>
    <row r="9" spans="1:9" ht="14.4" customHeight="1" x14ac:dyDescent="0.3">
      <c r="A9" s="7"/>
      <c r="B9" s="8"/>
      <c r="C9" s="38" t="s">
        <v>5</v>
      </c>
      <c r="D9" s="39"/>
      <c r="E9" s="42" t="s">
        <v>6</v>
      </c>
      <c r="F9" s="43"/>
      <c r="G9" s="43"/>
      <c r="H9" s="44"/>
      <c r="I9" s="9"/>
    </row>
    <row r="10" spans="1:9" ht="33" customHeight="1" x14ac:dyDescent="0.3">
      <c r="A10" s="10"/>
      <c r="C10" s="40"/>
      <c r="D10" s="41"/>
      <c r="E10" s="45" t="s">
        <v>7</v>
      </c>
      <c r="F10" s="46"/>
      <c r="G10" s="45" t="s">
        <v>8</v>
      </c>
      <c r="H10" s="46"/>
    </row>
    <row r="11" spans="1:9" ht="28.8" x14ac:dyDescent="0.3">
      <c r="A11" s="11" t="s">
        <v>9</v>
      </c>
      <c r="B11" s="12" t="s">
        <v>10</v>
      </c>
      <c r="C11" s="13" t="s">
        <v>11</v>
      </c>
      <c r="D11" s="13" t="s">
        <v>12</v>
      </c>
      <c r="E11" s="13" t="s">
        <v>11</v>
      </c>
      <c r="F11" s="13" t="s">
        <v>12</v>
      </c>
      <c r="G11" s="13" t="s">
        <v>11</v>
      </c>
      <c r="H11" s="13" t="s">
        <v>12</v>
      </c>
    </row>
    <row r="12" spans="1:9" x14ac:dyDescent="0.3">
      <c r="A12" s="14" t="s">
        <v>13</v>
      </c>
      <c r="B12" s="15">
        <v>48</v>
      </c>
      <c r="C12" s="15">
        <v>19</v>
      </c>
      <c r="D12" s="16">
        <v>0.39579999999999999</v>
      </c>
      <c r="E12" s="15">
        <v>16</v>
      </c>
      <c r="F12" s="16">
        <v>0.33329999999999999</v>
      </c>
      <c r="G12" s="15">
        <v>13</v>
      </c>
      <c r="H12" s="16">
        <v>0.27079999999999999</v>
      </c>
    </row>
    <row r="13" spans="1:9" x14ac:dyDescent="0.3">
      <c r="A13" s="17" t="s">
        <v>14</v>
      </c>
      <c r="B13" s="15">
        <v>22</v>
      </c>
      <c r="C13" s="15">
        <v>4</v>
      </c>
      <c r="D13" s="16">
        <v>0.18179999999999999</v>
      </c>
      <c r="E13" s="15">
        <v>5</v>
      </c>
      <c r="F13" s="16">
        <v>0.2273</v>
      </c>
      <c r="G13" s="15">
        <v>13</v>
      </c>
      <c r="H13" s="16">
        <v>0.59089999999999998</v>
      </c>
    </row>
    <row r="14" spans="1:9" x14ac:dyDescent="0.3">
      <c r="A14" s="17" t="s">
        <v>15</v>
      </c>
      <c r="B14" s="15">
        <v>91</v>
      </c>
      <c r="C14" s="15">
        <v>30</v>
      </c>
      <c r="D14" s="16">
        <v>0.32969999999999999</v>
      </c>
      <c r="E14" s="15">
        <v>45</v>
      </c>
      <c r="F14" s="16">
        <v>0.4945</v>
      </c>
      <c r="G14" s="15">
        <v>16</v>
      </c>
      <c r="H14" s="16">
        <v>0.17580000000000001</v>
      </c>
    </row>
    <row r="15" spans="1:9" x14ac:dyDescent="0.3">
      <c r="A15" s="17" t="s">
        <v>16</v>
      </c>
      <c r="B15" s="15">
        <v>65</v>
      </c>
      <c r="C15" s="15">
        <v>22</v>
      </c>
      <c r="D15" s="16">
        <v>0.33850000000000002</v>
      </c>
      <c r="E15" s="15">
        <v>37</v>
      </c>
      <c r="F15" s="16">
        <v>0.56920000000000004</v>
      </c>
      <c r="G15" s="15">
        <v>6</v>
      </c>
      <c r="H15" s="16">
        <v>9.2299999999999993E-2</v>
      </c>
    </row>
    <row r="16" spans="1:9" x14ac:dyDescent="0.3">
      <c r="A16" s="17" t="s">
        <v>17</v>
      </c>
      <c r="B16" s="15">
        <v>52</v>
      </c>
      <c r="C16" s="15">
        <v>38</v>
      </c>
      <c r="D16" s="16">
        <v>0.73080000000000001</v>
      </c>
      <c r="E16" s="15">
        <v>7</v>
      </c>
      <c r="F16" s="16">
        <v>0.1346</v>
      </c>
      <c r="G16" s="15">
        <v>7</v>
      </c>
      <c r="H16" s="16">
        <v>0.1346</v>
      </c>
    </row>
    <row r="17" spans="1:11" x14ac:dyDescent="0.3">
      <c r="A17" s="17" t="s">
        <v>18</v>
      </c>
      <c r="B17" s="18">
        <v>107</v>
      </c>
      <c r="C17" s="19">
        <v>82</v>
      </c>
      <c r="D17" s="20">
        <v>0.76639999999999997</v>
      </c>
      <c r="E17" s="19">
        <v>14</v>
      </c>
      <c r="F17" s="20">
        <v>0.1308</v>
      </c>
      <c r="G17" s="19">
        <v>11</v>
      </c>
      <c r="H17" s="20">
        <v>0.1028</v>
      </c>
    </row>
    <row r="18" spans="1:11" x14ac:dyDescent="0.3">
      <c r="A18" s="17" t="s">
        <v>19</v>
      </c>
      <c r="B18" s="19">
        <v>69</v>
      </c>
      <c r="C18" s="19">
        <v>42</v>
      </c>
      <c r="D18" s="20">
        <v>0.60870000000000002</v>
      </c>
      <c r="E18" s="19">
        <v>18</v>
      </c>
      <c r="F18" s="20">
        <v>0.26090000000000002</v>
      </c>
      <c r="G18" s="19">
        <v>9</v>
      </c>
      <c r="H18" s="20">
        <v>0.13039999999999999</v>
      </c>
    </row>
    <row r="19" spans="1:11" x14ac:dyDescent="0.3">
      <c r="A19" s="17" t="s">
        <v>20</v>
      </c>
      <c r="B19" s="19">
        <v>52</v>
      </c>
      <c r="C19" s="19">
        <v>30</v>
      </c>
      <c r="D19" s="20">
        <v>0.57689999999999997</v>
      </c>
      <c r="E19" s="19">
        <v>11</v>
      </c>
      <c r="F19" s="20">
        <v>0.21149999999999999</v>
      </c>
      <c r="G19" s="19">
        <v>11</v>
      </c>
      <c r="H19" s="20">
        <v>0.21149999999999999</v>
      </c>
    </row>
    <row r="20" spans="1:11" x14ac:dyDescent="0.3">
      <c r="A20" s="17" t="s">
        <v>21</v>
      </c>
      <c r="B20" s="19" t="s">
        <v>22</v>
      </c>
      <c r="C20" s="19" t="s">
        <v>22</v>
      </c>
      <c r="D20" s="20" t="s">
        <v>22</v>
      </c>
      <c r="E20" s="19" t="s">
        <v>22</v>
      </c>
      <c r="F20" s="20" t="s">
        <v>22</v>
      </c>
      <c r="G20" s="19" t="s">
        <v>22</v>
      </c>
      <c r="H20" s="20" t="s">
        <v>22</v>
      </c>
    </row>
    <row r="21" spans="1:11" x14ac:dyDescent="0.3">
      <c r="A21" s="17" t="s">
        <v>23</v>
      </c>
      <c r="B21" s="19" t="s">
        <v>22</v>
      </c>
      <c r="C21" s="19" t="s">
        <v>22</v>
      </c>
      <c r="D21" s="20" t="s">
        <v>22</v>
      </c>
      <c r="E21" s="19" t="s">
        <v>22</v>
      </c>
      <c r="F21" s="20" t="s">
        <v>22</v>
      </c>
      <c r="G21" s="19" t="s">
        <v>22</v>
      </c>
      <c r="H21" s="20" t="s">
        <v>22</v>
      </c>
    </row>
    <row r="22" spans="1:11" x14ac:dyDescent="0.3">
      <c r="A22" s="17" t="s">
        <v>24</v>
      </c>
      <c r="B22" s="19" t="s">
        <v>22</v>
      </c>
      <c r="C22" s="19" t="s">
        <v>22</v>
      </c>
      <c r="D22" s="20" t="s">
        <v>22</v>
      </c>
      <c r="E22" s="19" t="s">
        <v>22</v>
      </c>
      <c r="F22" s="20" t="s">
        <v>22</v>
      </c>
      <c r="G22" s="19" t="s">
        <v>22</v>
      </c>
      <c r="H22" s="20" t="s">
        <v>22</v>
      </c>
    </row>
    <row r="23" spans="1:11" x14ac:dyDescent="0.3">
      <c r="A23" s="17" t="s">
        <v>25</v>
      </c>
      <c r="B23" s="18" t="s">
        <v>22</v>
      </c>
      <c r="C23" s="18" t="s">
        <v>22</v>
      </c>
      <c r="D23" s="18" t="s">
        <v>22</v>
      </c>
      <c r="E23" s="18" t="s">
        <v>22</v>
      </c>
      <c r="F23" s="18" t="s">
        <v>22</v>
      </c>
      <c r="G23" s="18" t="s">
        <v>22</v>
      </c>
      <c r="H23" s="18" t="s">
        <v>22</v>
      </c>
    </row>
    <row r="24" spans="1:11" x14ac:dyDescent="0.3">
      <c r="A24" s="17" t="s">
        <v>26</v>
      </c>
      <c r="B24" s="18" t="s">
        <v>22</v>
      </c>
      <c r="C24" s="18" t="s">
        <v>22</v>
      </c>
      <c r="D24" s="18" t="s">
        <v>22</v>
      </c>
      <c r="E24" s="18" t="s">
        <v>22</v>
      </c>
      <c r="F24" s="18" t="s">
        <v>22</v>
      </c>
      <c r="G24" s="18" t="s">
        <v>22</v>
      </c>
      <c r="H24" s="18" t="s">
        <v>22</v>
      </c>
    </row>
    <row r="25" spans="1:11" x14ac:dyDescent="0.3">
      <c r="A25" s="17" t="s">
        <v>27</v>
      </c>
      <c r="B25" s="18" t="s">
        <v>22</v>
      </c>
      <c r="C25" s="18" t="s">
        <v>22</v>
      </c>
      <c r="D25" s="18" t="s">
        <v>22</v>
      </c>
      <c r="E25" s="18" t="s">
        <v>22</v>
      </c>
      <c r="F25" s="18" t="s">
        <v>22</v>
      </c>
      <c r="G25" s="18" t="s">
        <v>22</v>
      </c>
      <c r="H25" s="18" t="s">
        <v>22</v>
      </c>
    </row>
    <row r="26" spans="1:11" ht="267" customHeight="1" x14ac:dyDescent="0.3">
      <c r="A26" s="35" t="s">
        <v>28</v>
      </c>
      <c r="B26" s="36"/>
      <c r="C26" s="36"/>
      <c r="D26" s="36"/>
      <c r="E26" s="36"/>
      <c r="F26" s="36"/>
      <c r="G26" s="36"/>
      <c r="H26" s="37"/>
      <c r="I26" s="21"/>
      <c r="J26" s="21"/>
      <c r="K26" s="21"/>
    </row>
    <row r="27" spans="1:11" x14ac:dyDescent="0.3">
      <c r="A27" s="22"/>
    </row>
    <row r="29" spans="1:11" ht="17.399999999999999" x14ac:dyDescent="0.3">
      <c r="A29" s="2" t="s">
        <v>29</v>
      </c>
      <c r="B29" s="2"/>
    </row>
    <row r="30" spans="1:11" ht="15" thickBot="1" x14ac:dyDescent="0.35">
      <c r="A30" s="6"/>
      <c r="B30" s="6"/>
    </row>
    <row r="31" spans="1:11" ht="14.4" customHeight="1" x14ac:dyDescent="0.3">
      <c r="A31" s="7"/>
      <c r="B31" s="8"/>
      <c r="C31" s="38" t="s">
        <v>5</v>
      </c>
      <c r="D31" s="39"/>
      <c r="E31" s="42" t="s">
        <v>6</v>
      </c>
      <c r="F31" s="43"/>
      <c r="G31" s="43"/>
      <c r="H31" s="44"/>
      <c r="I31" s="9"/>
    </row>
    <row r="32" spans="1:11" ht="33" customHeight="1" x14ac:dyDescent="0.3">
      <c r="A32" s="10"/>
      <c r="C32" s="40"/>
      <c r="D32" s="41"/>
      <c r="E32" s="45" t="s">
        <v>7</v>
      </c>
      <c r="F32" s="46"/>
      <c r="G32" s="45" t="s">
        <v>8</v>
      </c>
      <c r="H32" s="46"/>
    </row>
    <row r="33" spans="1:11" ht="28.8" x14ac:dyDescent="0.3">
      <c r="A33" s="11" t="s">
        <v>30</v>
      </c>
      <c r="B33" s="12" t="s">
        <v>10</v>
      </c>
      <c r="C33" s="13" t="s">
        <v>11</v>
      </c>
      <c r="D33" s="13" t="s">
        <v>12</v>
      </c>
      <c r="E33" s="13" t="s">
        <v>11</v>
      </c>
      <c r="F33" s="13" t="s">
        <v>12</v>
      </c>
      <c r="G33" s="13" t="s">
        <v>11</v>
      </c>
      <c r="H33" s="13" t="s">
        <v>12</v>
      </c>
    </row>
    <row r="34" spans="1:11" x14ac:dyDescent="0.3">
      <c r="A34" s="14" t="s">
        <v>31</v>
      </c>
      <c r="B34" s="19" t="s">
        <v>22</v>
      </c>
      <c r="C34" s="19" t="s">
        <v>22</v>
      </c>
      <c r="D34" s="20" t="s">
        <v>22</v>
      </c>
      <c r="E34" s="19" t="s">
        <v>22</v>
      </c>
      <c r="F34" s="20" t="s">
        <v>22</v>
      </c>
      <c r="G34" s="19" t="s">
        <v>22</v>
      </c>
      <c r="H34" s="20" t="s">
        <v>22</v>
      </c>
    </row>
    <row r="35" spans="1:11" x14ac:dyDescent="0.3">
      <c r="A35" s="17" t="s">
        <v>32</v>
      </c>
      <c r="B35" s="19" t="s">
        <v>22</v>
      </c>
      <c r="C35" s="19" t="s">
        <v>22</v>
      </c>
      <c r="D35" s="20" t="s">
        <v>22</v>
      </c>
      <c r="E35" s="19" t="s">
        <v>22</v>
      </c>
      <c r="F35" s="20" t="s">
        <v>22</v>
      </c>
      <c r="G35" s="19" t="s">
        <v>22</v>
      </c>
      <c r="H35" s="20" t="s">
        <v>22</v>
      </c>
    </row>
    <row r="36" spans="1:11" ht="267" customHeight="1" x14ac:dyDescent="0.3">
      <c r="A36" s="35" t="s">
        <v>28</v>
      </c>
      <c r="B36" s="36"/>
      <c r="C36" s="36"/>
      <c r="D36" s="36"/>
      <c r="E36" s="36"/>
      <c r="F36" s="36"/>
      <c r="G36" s="36"/>
      <c r="H36" s="37"/>
      <c r="I36" s="21"/>
      <c r="J36" s="21"/>
      <c r="K36" s="21"/>
    </row>
  </sheetData>
  <sheetProtection algorithmName="SHA-512" hashValue="bpTz7ULjB26BXXoGyT0q/nkiL4VbwVQrobtg5PWqpGTvSsFBidY10oDNOOTgUjw2si4PfRCqGgQvCp02cici9A==" saltValue="PJhwp7GmY6ef+MtXQ4ZlyQ==" spinCount="100000" sheet="1" objects="1" scenarios="1"/>
  <mergeCells count="10">
    <mergeCell ref="A36:H36"/>
    <mergeCell ref="C9:D10"/>
    <mergeCell ref="E9:H9"/>
    <mergeCell ref="E10:F10"/>
    <mergeCell ref="G10:H10"/>
    <mergeCell ref="A26:H26"/>
    <mergeCell ref="C31:D32"/>
    <mergeCell ref="E31:H31"/>
    <mergeCell ref="E32:F32"/>
    <mergeCell ref="G32:H32"/>
  </mergeCells>
  <pageMargins left="0.7" right="0.7" top="0.75" bottom="0.75" header="0.3" footer="0.3"/>
  <pageSetup scale="56" orientation="portrait" r:id="rId1"/>
  <rowBreaks count="1" manualBreakCount="1">
    <brk id="2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F2EC0-DFBD-4C11-A10B-63AF0856695C}">
  <sheetPr>
    <tabColor theme="7" tint="0.59999389629810485"/>
  </sheetPr>
  <dimension ref="A1:B51"/>
  <sheetViews>
    <sheetView tabSelected="1" view="pageBreakPreview" topLeftCell="A5" zoomScaleNormal="100" zoomScaleSheetLayoutView="100" workbookViewId="0"/>
  </sheetViews>
  <sheetFormatPr defaultRowHeight="14.4" x14ac:dyDescent="0.3"/>
  <cols>
    <col min="1" max="1" width="42.5546875" customWidth="1"/>
    <col min="2" max="2" width="56" customWidth="1"/>
  </cols>
  <sheetData>
    <row r="1" spans="1:2" ht="25.8" x14ac:dyDescent="0.5">
      <c r="A1" s="23" t="s">
        <v>39</v>
      </c>
    </row>
    <row r="2" spans="1:2" x14ac:dyDescent="0.3">
      <c r="A2" s="24"/>
    </row>
    <row r="3" spans="1:2" ht="18" x14ac:dyDescent="0.35">
      <c r="A3" s="25" t="s">
        <v>40</v>
      </c>
    </row>
    <row r="4" spans="1:2" ht="18" x14ac:dyDescent="0.35">
      <c r="A4" s="25"/>
    </row>
    <row r="5" spans="1:2" ht="18" x14ac:dyDescent="0.35">
      <c r="A5" s="25" t="s">
        <v>41</v>
      </c>
    </row>
    <row r="6" spans="1:2" ht="25.8" x14ac:dyDescent="0.5">
      <c r="A6" s="23"/>
    </row>
    <row r="7" spans="1:2" ht="17.399999999999999" x14ac:dyDescent="0.3">
      <c r="A7" s="2" t="s">
        <v>4</v>
      </c>
    </row>
    <row r="8" spans="1:2" ht="18" customHeight="1" x14ac:dyDescent="0.3">
      <c r="A8" s="48" t="s">
        <v>42</v>
      </c>
      <c r="B8" s="48"/>
    </row>
    <row r="9" spans="1:2" ht="18" customHeight="1" x14ac:dyDescent="0.3">
      <c r="A9" s="26"/>
      <c r="B9" s="26"/>
    </row>
    <row r="10" spans="1:2" ht="18" customHeight="1" x14ac:dyDescent="0.3">
      <c r="A10" s="2" t="s">
        <v>43</v>
      </c>
      <c r="B10" s="26"/>
    </row>
    <row r="11" spans="1:2" ht="18" customHeight="1" x14ac:dyDescent="0.3">
      <c r="A11" s="48" t="s">
        <v>44</v>
      </c>
      <c r="B11" s="48"/>
    </row>
    <row r="12" spans="1:2" ht="18" customHeight="1" x14ac:dyDescent="0.3">
      <c r="A12" s="26"/>
      <c r="B12" s="26"/>
    </row>
    <row r="13" spans="1:2" x14ac:dyDescent="0.3">
      <c r="A13" s="26"/>
      <c r="B13" s="26"/>
    </row>
    <row r="14" spans="1:2" x14ac:dyDescent="0.3">
      <c r="A14" s="27" t="s">
        <v>6</v>
      </c>
      <c r="B14" s="26"/>
    </row>
    <row r="15" spans="1:2" ht="223.5" customHeight="1" x14ac:dyDescent="0.3">
      <c r="A15" s="48" t="s">
        <v>45</v>
      </c>
      <c r="B15" s="48"/>
    </row>
    <row r="16" spans="1:2" x14ac:dyDescent="0.3">
      <c r="A16" s="22"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6" s="26"/>
    </row>
    <row r="18" spans="1:2" x14ac:dyDescent="0.3">
      <c r="A18" t="s">
        <v>46</v>
      </c>
    </row>
    <row r="19" spans="1:2" x14ac:dyDescent="0.3">
      <c r="A19" t="s">
        <v>47</v>
      </c>
    </row>
    <row r="20" spans="1:2" x14ac:dyDescent="0.3">
      <c r="A20" s="28" t="s">
        <v>48</v>
      </c>
    </row>
    <row r="21" spans="1:2" ht="15" customHeight="1" x14ac:dyDescent="0.3">
      <c r="A21" s="29" t="s">
        <v>49</v>
      </c>
    </row>
    <row r="23" spans="1:2" x14ac:dyDescent="0.3">
      <c r="A23" s="48" t="s">
        <v>50</v>
      </c>
      <c r="B23" s="48"/>
    </row>
    <row r="25" spans="1:2" ht="18" x14ac:dyDescent="0.35">
      <c r="A25" s="25" t="s">
        <v>51</v>
      </c>
    </row>
    <row r="27" spans="1:2" ht="46.5" customHeight="1" x14ac:dyDescent="0.3">
      <c r="A27" s="48" t="s">
        <v>52</v>
      </c>
      <c r="B27" s="48"/>
    </row>
    <row r="29" spans="1:2" x14ac:dyDescent="0.3">
      <c r="A29" s="30" t="s">
        <v>9</v>
      </c>
      <c r="B29" s="30" t="s">
        <v>53</v>
      </c>
    </row>
    <row r="30" spans="1:2" x14ac:dyDescent="0.3">
      <c r="A30" s="31" t="s">
        <v>13</v>
      </c>
      <c r="B30" s="32" t="s">
        <v>54</v>
      </c>
    </row>
    <row r="31" spans="1:2" x14ac:dyDescent="0.3">
      <c r="A31" s="31" t="s">
        <v>14</v>
      </c>
      <c r="B31" s="32" t="s">
        <v>55</v>
      </c>
    </row>
    <row r="32" spans="1:2" x14ac:dyDescent="0.3">
      <c r="A32" s="31" t="s">
        <v>15</v>
      </c>
      <c r="B32" s="32" t="s">
        <v>56</v>
      </c>
    </row>
    <row r="33" spans="1:2" x14ac:dyDescent="0.3">
      <c r="A33" s="31" t="s">
        <v>16</v>
      </c>
      <c r="B33" s="32" t="s">
        <v>57</v>
      </c>
    </row>
    <row r="34" spans="1:2" x14ac:dyDescent="0.3">
      <c r="A34" s="31" t="s">
        <v>17</v>
      </c>
      <c r="B34" s="32" t="s">
        <v>58</v>
      </c>
    </row>
    <row r="35" spans="1:2" x14ac:dyDescent="0.3">
      <c r="A35" s="31" t="s">
        <v>18</v>
      </c>
      <c r="B35" s="32" t="s">
        <v>59</v>
      </c>
    </row>
    <row r="36" spans="1:2" x14ac:dyDescent="0.3">
      <c r="A36" s="31" t="s">
        <v>19</v>
      </c>
      <c r="B36" s="32" t="s">
        <v>60</v>
      </c>
    </row>
    <row r="37" spans="1:2" x14ac:dyDescent="0.3">
      <c r="A37" s="31" t="s">
        <v>20</v>
      </c>
      <c r="B37" s="32" t="s">
        <v>61</v>
      </c>
    </row>
    <row r="38" spans="1:2" x14ac:dyDescent="0.3">
      <c r="A38" s="32" t="s">
        <v>21</v>
      </c>
      <c r="B38" s="32" t="s">
        <v>62</v>
      </c>
    </row>
    <row r="39" spans="1:2" x14ac:dyDescent="0.3">
      <c r="A39" s="31" t="s">
        <v>23</v>
      </c>
      <c r="B39" s="32" t="s">
        <v>63</v>
      </c>
    </row>
    <row r="40" spans="1:2" x14ac:dyDescent="0.3">
      <c r="A40" s="33" t="s">
        <v>24</v>
      </c>
      <c r="B40" s="32" t="s">
        <v>64</v>
      </c>
    </row>
    <row r="41" spans="1:2" x14ac:dyDescent="0.3">
      <c r="A41" s="31" t="s">
        <v>25</v>
      </c>
      <c r="B41" s="32" t="s">
        <v>65</v>
      </c>
    </row>
    <row r="42" spans="1:2" x14ac:dyDescent="0.3">
      <c r="A42" s="31" t="s">
        <v>26</v>
      </c>
      <c r="B42" s="32" t="s">
        <v>66</v>
      </c>
    </row>
    <row r="43" spans="1:2" x14ac:dyDescent="0.3">
      <c r="A43" s="31" t="s">
        <v>27</v>
      </c>
      <c r="B43" s="32" t="s">
        <v>67</v>
      </c>
    </row>
    <row r="44" spans="1:2" x14ac:dyDescent="0.3">
      <c r="A44" s="17" t="s">
        <v>31</v>
      </c>
      <c r="B44" s="32" t="s">
        <v>68</v>
      </c>
    </row>
    <row r="45" spans="1:2" x14ac:dyDescent="0.3">
      <c r="A45" s="17" t="s">
        <v>32</v>
      </c>
      <c r="B45" s="32" t="s">
        <v>69</v>
      </c>
    </row>
    <row r="46" spans="1:2" x14ac:dyDescent="0.3">
      <c r="A46" s="34"/>
    </row>
    <row r="47" spans="1:2" x14ac:dyDescent="0.3">
      <c r="A47" s="47" t="s">
        <v>70</v>
      </c>
      <c r="B47" s="47"/>
    </row>
    <row r="48" spans="1:2" x14ac:dyDescent="0.3">
      <c r="A48" t="s">
        <v>71</v>
      </c>
    </row>
    <row r="50" spans="1:2" x14ac:dyDescent="0.3">
      <c r="A50" s="47" t="s">
        <v>72</v>
      </c>
      <c r="B50" s="47"/>
    </row>
    <row r="51" spans="1:2" ht="44.25" customHeight="1" x14ac:dyDescent="0.3">
      <c r="A51" s="48" t="s">
        <v>73</v>
      </c>
      <c r="B51" s="48"/>
    </row>
  </sheetData>
  <sheetProtection algorithmName="SHA-512" hashValue="O3cFfYk0ukHopFoN+nVII8FjWXTj/oHWqYj28vKxn93tzY0LBpesH17TagZG2iQco6CtghIbidlEswGj40GkHg==" saltValue="AHaHoWOmz0+onBAL8yx+oA==" spinCount="100000" sheet="1" objects="1" scenarios="1"/>
  <mergeCells count="8">
    <mergeCell ref="A50:B50"/>
    <mergeCell ref="A51:B51"/>
    <mergeCell ref="A8:B8"/>
    <mergeCell ref="A11:B11"/>
    <mergeCell ref="A15:B15"/>
    <mergeCell ref="A23:B23"/>
    <mergeCell ref="A27:B27"/>
    <mergeCell ref="A47:B47"/>
  </mergeCells>
  <pageMargins left="0.7" right="0.7" top="0.75" bottom="0.75" header="0.3" footer="0.3"/>
  <pageSetup scale="4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FY16Q1</vt:lpstr>
      <vt:lpstr>FY16Q2</vt:lpstr>
      <vt:lpstr>FY16Q3</vt:lpstr>
      <vt:lpstr>FY16Q4</vt:lpstr>
      <vt:lpstr>AMR - User Notes</vt:lpstr>
      <vt:lpstr>'AMR - User Notes'!Print_Area</vt:lpstr>
      <vt:lpstr>FY16Q1!Print_Area</vt:lpstr>
      <vt:lpstr>FY16Q2!Print_Area</vt:lpstr>
      <vt:lpstr>FY16Q3!Print_Area</vt:lpstr>
      <vt:lpstr>FY16Q4!Print_Area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2021-04-30T14:45:45Z</dcterms:created>
  <dcterms:modified xsi:type="dcterms:W3CDTF">2021-04-30T17:20:57Z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