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01"/>
  <workbookPr defaultThemeVersion="166925"/>
  <mc:AlternateContent xmlns:mc="http://schemas.openxmlformats.org/markup-compatibility/2006">
    <mc:Choice Requires="x15">
      <x15ac:absPath xmlns:x15ac="http://schemas.microsoft.com/office/spreadsheetml/2010/11/ac" url="C:\Users\MIbrahim\Documents\"/>
    </mc:Choice>
  </mc:AlternateContent>
  <xr:revisionPtr revIDLastSave="0" documentId="8_{21A76B35-E9DC-45E3-AB21-2F8F4855DFA3}" xr6:coauthVersionLast="46" xr6:coauthVersionMax="46" xr10:uidLastSave="{00000000-0000-0000-0000-000000000000}"/>
  <bookViews>
    <workbookView xWindow="2472" yWindow="2472" windowWidth="17280" windowHeight="9072" xr2:uid="{B547A624-CE88-4EBF-8DF5-7E21E422DB6D}"/>
  </bookViews>
  <sheets>
    <sheet name="FY19Q1" sheetId="1" r:id="rId1"/>
    <sheet name="FY19Q2" sheetId="2" r:id="rId2"/>
    <sheet name="FY19Q3" sheetId="3" r:id="rId3"/>
    <sheet name="FY19Q4" sheetId="4" r:id="rId4"/>
    <sheet name="AMR - User Notes" sheetId="5" r:id="rId5"/>
  </sheets>
  <definedNames>
    <definedName name="_xlnm.Print_Area" localSheetId="4">'AMR - User Notes'!$A$1:$J$54</definedName>
    <definedName name="_xlnm.Print_Area" localSheetId="0">FY19Q1!$A$1:$I$39</definedName>
    <definedName name="_xlnm.Print_Area" localSheetId="1">FY19Q2!$A$1:$I$39</definedName>
    <definedName name="_xlnm.Print_Area" localSheetId="2">FY19Q3!$A$1:$I$39</definedName>
    <definedName name="_xlnm.Print_Area" localSheetId="3">FY19Q4!$A$1:$I$39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6" i="5" l="1"/>
</calcChain>
</file>

<file path=xl/sharedStrings.xml><?xml version="1.0" encoding="utf-8"?>
<sst xmlns="http://schemas.openxmlformats.org/spreadsheetml/2006/main" count="538" uniqueCount="75">
  <si>
    <t>Campylobacter</t>
  </si>
  <si>
    <t>Quarterly Summary Tables - FY2019 Q1</t>
  </si>
  <si>
    <t>Period: 2018-10-01 to 2018-12-31</t>
  </si>
  <si>
    <t>Antimicrobial Resistance</t>
  </si>
  <si>
    <t>Table 1. Antimicrobial Resistance in Campylobacter Isolated from Animal Cecal Content (Not Food)</t>
  </si>
  <si>
    <t>Pan-susceptible</t>
  </si>
  <si>
    <t>Resistance Profile</t>
  </si>
  <si>
    <t>Resistant to 1 or 2 classes of drugs</t>
  </si>
  <si>
    <t>Resistant to 3 or more classes of drugs</t>
  </si>
  <si>
    <t>Slaughter Class</t>
  </si>
  <si>
    <t>Total Number of Isolates</t>
  </si>
  <si>
    <t>Number of Isolates</t>
  </si>
  <si>
    <t>Percent of Isolates</t>
  </si>
  <si>
    <t>Young Chicken</t>
  </si>
  <si>
    <t>Young Turkey</t>
  </si>
  <si>
    <t>Market Swine</t>
  </si>
  <si>
    <t>Sow</t>
  </si>
  <si>
    <t>Beef Cow</t>
  </si>
  <si>
    <t>Dairy Cow</t>
  </si>
  <si>
    <t>Steer</t>
  </si>
  <si>
    <t>Heifer</t>
  </si>
  <si>
    <t>Bob Veal</t>
  </si>
  <si>
    <t>--</t>
  </si>
  <si>
    <t>Formula-Fed Veal</t>
  </si>
  <si>
    <t>Non Formula-Fed Veal</t>
  </si>
  <si>
    <t>Sheep</t>
  </si>
  <si>
    <t>Goat</t>
  </si>
  <si>
    <t>Lamb</t>
  </si>
  <si>
    <t xml:space="preserve">- Indicates there were no isolates for this slaughter class.
Source: Food Safety and Inspection Service, Public Health Information System (PHIS), Data Warehouse
Data extracted on: March 1, 2021
Antimicrobial Resistance profiles were calculated using clinical break points established by the Food and Drug Administration (FDA) and published by Clinical Laboratory Standard Institute (CLSI) in the NARMS 2011 executive report. Breakpoints were adopted from CLSI (Clinical and Laboratory Standards Institute) M100-S26 document, where available. Further information on breakpoints and interpretation can found at https://www.fda.gov/media/108180/download.
For Ciprofloxacin resistance only resistant isolates based on Clinical Laboratory Standards Institute (CLSI) breakpoints are included.
Antimicrobial Drug Classification: The AMR information that FSIS provides to establishments is based on the phenotypic results generated using the National Antimicrobial Resistance Monitoring System (NARMS) panels. The Food and Drug Administration (FDA), in its Guidance 152, classified antimicrobial drugs based on importance of the drug to human medicine. 
The aggregate antimicrobial resistance (AMR) data presented are preliminary and subject to change over time due to change due to testing/retesting, isolate reconfirmation changes in resistance interpretations by CLSI or other such factors. Antimicrobial resistance is extremely complex and driven by many factors. This aggregate information should be used in the right context related to the food category/sampling projects, the bug-drug combination and FDA and CLSI guidance. In general, it may be difficult to draw meaningful conclusions by comparing just one quarter to another or one year to another. Instead, it is best to look for patterns that emerge over several years.
The data/numbers reported here may also differ from other published data/numbers due to the timing when the data was extracted from PHIS.
</t>
  </si>
  <si>
    <t>Table 2. Antimicrobial Resistance in Campylobacter Isolated from Animal Cecal Content (Mesenteric Lymph Nodes)</t>
  </si>
  <si>
    <t>Mesenteric Lymph Nodes in Beef Cow</t>
  </si>
  <si>
    <t>Mesenteric Lymph Nodes in Dairy Cow</t>
  </si>
  <si>
    <t>Mesenteric Lymph Nodes in Steer</t>
  </si>
  <si>
    <t>Mesenteric Lymph Nodes in Heifer</t>
  </si>
  <si>
    <t>Quarterly Summary Tables - FY2019 Q2</t>
  </si>
  <si>
    <t>Period: 2019-01-01 to 2019-03-31</t>
  </si>
  <si>
    <t>Quarterly Summary Tables - FY2019 Q3</t>
  </si>
  <si>
    <t>Period: 2019-04-01 to 2019-06-30</t>
  </si>
  <si>
    <t>Quarterly Summary Tables - FY2019 Q4</t>
  </si>
  <si>
    <t>Period: 2019-07-01 to 2019-09-30</t>
  </si>
  <si>
    <t>User Notes</t>
  </si>
  <si>
    <t>Definitions and Descriptions</t>
  </si>
  <si>
    <t>Table Descriptions</t>
  </si>
  <si>
    <t xml:space="preserve">Count and percents of cecal content isolates by antimicrobial resistance profile and slaughter class.
</t>
  </si>
  <si>
    <t xml:space="preserve">Antimicrobial Resistance profiles were calculated using clinical break points established by the Food and Drug Administration (FDA) and published by Clinical Laboratory Standard Institute (CLSI) in the NARMS 2011 executive report. 
Antimicrobial Drug Classification: The AMR information that FSIS provides to establishments is based on the phenotypic results generated using the National Antimicrobial Resistance Monitoring System (NARMS) panels. The Food and Drug Administration (FDA), in its Guidance 152 classified antimicrobial drugs based on importance of the drug to human medicine. 
Isolates displaying resistance to multiple antimicrobial drugs tested by the NARMS panel will be classified according to the antimicrobial drug(s) with the highest classification of risk.
Additional information on antimicrobial categories is available at Center for Veterinary Medicine Guidance for Industry #152 (CVM GFI #152). An updated version will be available in upcoming months.
</t>
  </si>
  <si>
    <t>The resistance profiles are categorized as:</t>
  </si>
  <si>
    <t xml:space="preserve">Pan-susceptible </t>
  </si>
  <si>
    <t>Resistant to one or two classes of drugs</t>
  </si>
  <si>
    <t>Resistant to three or more classes of drugs</t>
  </si>
  <si>
    <t xml:space="preserve">Total - All antimicrobial profiles for the slaughter class. </t>
  </si>
  <si>
    <t>Definitions</t>
  </si>
  <si>
    <t>The slaughter class are the animals that were tested. Testing of cecal samples is done through sampling projects that are given a project code. Below is a table of the slaughter classes and project codes. Please note that sampling projects (i.e., project codes) may be for more than one microbiological or residue test and may cover more than one animal species.</t>
  </si>
  <si>
    <t>Project Code</t>
  </si>
  <si>
    <t>NARMS_YC</t>
  </si>
  <si>
    <t>NARMS_YT</t>
  </si>
  <si>
    <t>NARMS_MS</t>
  </si>
  <si>
    <t>NARMS_SW</t>
  </si>
  <si>
    <t>NARMS_BC</t>
  </si>
  <si>
    <t>NARMS_DC</t>
  </si>
  <si>
    <t>NARMS_ST</t>
  </si>
  <si>
    <t>NARMS_HF</t>
  </si>
  <si>
    <t>NARMS_BV</t>
  </si>
  <si>
    <t>NARMS_FFV</t>
  </si>
  <si>
    <t>NARMS_NFFV</t>
  </si>
  <si>
    <t>NARMS_SH</t>
  </si>
  <si>
    <t>NARMS_GO</t>
  </si>
  <si>
    <t>NARMS_LB</t>
  </si>
  <si>
    <t>NARMS_BC_MLN</t>
  </si>
  <si>
    <t>NARMS_DC_MLN</t>
  </si>
  <si>
    <t>NARMS_ST_MLN</t>
  </si>
  <si>
    <t>NARMS_HF_MLN</t>
  </si>
  <si>
    <t>Number of Isolates - Tables 1, 2</t>
  </si>
  <si>
    <t>Count of isolates of the resistance profile for the specified slaughter class.</t>
  </si>
  <si>
    <t>Percent of Isolates  -  Tables 1, 2</t>
  </si>
  <si>
    <t>Percent of isolates of all resistance profiles that are the specified resistance profile. This is calculated as the "Number of Isolates" for the specified profile divided by the "Number of Isolates" for the "Total" resistance profile.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</si>
</sst>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_);\(0.00%\)"/>
  </numFmts>
  <fonts count="11" x14ac:knownFonts="1">
    <font>
      <sz val="11"/>
      <color theme="1"/>
      <name val="Calibri"/>
      <family val="2"/>
      <scheme val="minor"/>
    </font>
    <font>
      <b/>
      <sz val="11"/>
      <color theme="1"/>
      <name val="Calibri"/>
      <family val="2"/>
      <scheme val="minor"/>
    </font>
    <font>
      <b/>
      <sz val="20"/>
      <color rgb="FF000000"/>
      <name val="Calibri"/>
      <family val="2"/>
      <scheme val="minor"/>
    </font>
    <font>
      <b/>
      <sz val="14"/>
      <color theme="1"/>
      <name val="Arial"/>
      <family val="2"/>
    </font>
    <font>
      <b/>
      <sz val="14"/>
      <color rgb="FF000000"/>
      <name val="Arial"/>
      <family val="2"/>
    </font>
    <font>
      <b/>
      <u/>
      <sz val="14"/>
      <color theme="1"/>
      <name val="Arial"/>
      <family val="2"/>
    </font>
    <font>
      <b/>
      <sz val="11"/>
      <color rgb="FF000000"/>
      <name val="Calibri"/>
      <family val="2"/>
      <scheme val="minor"/>
    </font>
    <font>
      <sz val="8"/>
      <color theme="1"/>
      <name val="Arial"/>
      <family val="2"/>
    </font>
    <font>
      <u/>
      <sz val="11"/>
      <color theme="10"/>
      <name val="Calibri"/>
      <family val="2"/>
      <scheme val="minor"/>
    </font>
    <font>
      <b/>
      <sz val="20"/>
      <color theme="1"/>
      <name val="Calibri"/>
      <family val="2"/>
      <scheme val="minor"/>
    </font>
    <font>
      <b/>
      <sz val="14"/>
      <color theme="1"/>
      <name val="Calibri"/>
      <family val="2"/>
      <scheme val="minor"/>
    </font>
  </fonts>
  <fills count="3">
    <fill>
      <patternFill patternType="none"/>
    </fill>
    <fill>
      <patternFill patternType="gray125"/>
    </fill>
    <fill>
      <patternFill patternType="solid">
        <fgColor rgb="FFFFFFFF"/>
        <bgColor indexed="64"/>
      </patternFill>
    </fill>
  </fills>
  <borders count="24">
    <border>
      <left/>
      <right/>
      <top/>
      <bottom/>
      <diagonal/>
    </border>
    <border>
      <left style="medium">
        <color indexed="64"/>
      </left>
      <right style="thin">
        <color rgb="FF000000"/>
      </right>
      <top style="medium">
        <color indexed="64"/>
      </top>
      <bottom/>
      <diagonal/>
    </border>
    <border>
      <left/>
      <right/>
      <top style="medium">
        <color indexed="64"/>
      </top>
      <bottom/>
      <diagonal/>
    </border>
    <border>
      <left style="thin">
        <color rgb="FF000000"/>
      </left>
      <right/>
      <top style="medium">
        <color indexed="64"/>
      </top>
      <bottom/>
      <diagonal/>
    </border>
    <border>
      <left/>
      <right style="thin">
        <color rgb="FF000000"/>
      </right>
      <top style="medium">
        <color indexed="64"/>
      </top>
      <bottom/>
      <diagonal/>
    </border>
    <border>
      <left style="thin">
        <color rgb="FF000000"/>
      </left>
      <right/>
      <top style="medium">
        <color indexed="64"/>
      </top>
      <bottom style="thin">
        <color rgb="FF000000"/>
      </bottom>
      <diagonal/>
    </border>
    <border>
      <left/>
      <right/>
      <top style="medium">
        <color indexed="64"/>
      </top>
      <bottom style="thin">
        <color rgb="FF000000"/>
      </bottom>
      <diagonal/>
    </border>
    <border>
      <left/>
      <right style="thin">
        <color indexed="64"/>
      </right>
      <top style="medium">
        <color indexed="64"/>
      </top>
      <bottom style="thin">
        <color rgb="FF000000"/>
      </bottom>
      <diagonal/>
    </border>
    <border>
      <left style="thin">
        <color indexed="64"/>
      </left>
      <right/>
      <top/>
      <bottom/>
      <diagonal/>
    </border>
    <border>
      <left style="medium">
        <color indexed="64"/>
      </left>
      <right style="thin">
        <color indexed="64"/>
      </right>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indexed="64"/>
      </left>
      <right/>
      <top/>
      <bottom style="thin">
        <color rgb="FF000000"/>
      </bottom>
      <diagonal/>
    </border>
    <border>
      <left style="thin">
        <color indexed="64"/>
      </left>
      <right style="thin">
        <color rgb="FF000000"/>
      </right>
      <top/>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style="medium">
        <color indexed="64"/>
      </left>
      <right/>
      <top style="thin">
        <color rgb="FF000000"/>
      </top>
      <bottom style="thin">
        <color rgb="FF000000"/>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s>
  <cellStyleXfs count="2">
    <xf numFmtId="0" fontId="0" fillId="0" borderId="0"/>
    <xf numFmtId="0" fontId="8" fillId="0" borderId="0" applyNumberFormat="0" applyFill="0" applyBorder="0" applyAlignment="0" applyProtection="0"/>
  </cellStyleXfs>
  <cellXfs count="49">
    <xf numFmtId="0" fontId="0" fillId="0" borderId="0" xfId="0"/>
    <xf numFmtId="0" fontId="2" fillId="0" borderId="0" xfId="0" applyFont="1" applyAlignment="1">
      <alignment vertical="top"/>
    </xf>
    <xf numFmtId="0" fontId="3" fillId="0" borderId="0" xfId="0" applyFont="1" applyAlignment="1">
      <alignment vertical="top"/>
    </xf>
    <xf numFmtId="0" fontId="4" fillId="0" borderId="0" xfId="0" applyFont="1" applyAlignment="1">
      <alignment vertical="top"/>
    </xf>
    <xf numFmtId="0" fontId="0" fillId="0" borderId="0" xfId="0" applyAlignment="1">
      <alignment vertical="top"/>
    </xf>
    <xf numFmtId="0" fontId="5" fillId="0" borderId="0" xfId="0" applyFont="1" applyAlignment="1">
      <alignment vertical="top"/>
    </xf>
    <xf numFmtId="0" fontId="0" fillId="0" borderId="0" xfId="0" applyAlignment="1">
      <alignment horizontal="center"/>
    </xf>
    <xf numFmtId="0" fontId="6" fillId="2" borderId="1" xfId="0" applyFont="1" applyFill="1" applyBorder="1" applyAlignment="1">
      <alignment horizontal="center" vertical="top" wrapText="1"/>
    </xf>
    <xf numFmtId="0" fontId="6" fillId="2" borderId="2" xfId="0" applyFont="1" applyFill="1" applyBorder="1" applyAlignment="1">
      <alignment horizontal="center" vertical="top" wrapText="1"/>
    </xf>
    <xf numFmtId="0" fontId="0" fillId="0" borderId="8" xfId="0" applyBorder="1"/>
    <xf numFmtId="0" fontId="0" fillId="0" borderId="9" xfId="0" applyBorder="1"/>
    <xf numFmtId="0" fontId="6" fillId="2" borderId="14" xfId="0" applyFont="1" applyFill="1" applyBorder="1" applyAlignment="1">
      <alignment horizontal="center" vertical="top" wrapText="1"/>
    </xf>
    <xf numFmtId="0" fontId="6" fillId="2" borderId="15" xfId="0" applyFont="1" applyFill="1" applyBorder="1" applyAlignment="1">
      <alignment horizontal="center" vertical="top" wrapText="1"/>
    </xf>
    <xf numFmtId="0" fontId="6" fillId="2" borderId="16" xfId="0" applyFont="1" applyFill="1" applyBorder="1" applyAlignment="1">
      <alignment horizontal="center" vertical="top" wrapText="1"/>
    </xf>
    <xf numFmtId="0" fontId="0" fillId="0" borderId="14" xfId="0" applyBorder="1" applyAlignment="1">
      <alignment horizontal="left" vertical="top" wrapText="1"/>
    </xf>
    <xf numFmtId="0" fontId="0" fillId="0" borderId="17" xfId="0" applyBorder="1"/>
    <xf numFmtId="164" fontId="0" fillId="0" borderId="17" xfId="0" applyNumberFormat="1" applyBorder="1"/>
    <xf numFmtId="0" fontId="0" fillId="0" borderId="18" xfId="0" applyBorder="1" applyAlignment="1">
      <alignment horizontal="left" vertical="top" wrapText="1"/>
    </xf>
    <xf numFmtId="0" fontId="0" fillId="0" borderId="17" xfId="0" quotePrefix="1" applyBorder="1" applyAlignment="1">
      <alignment horizontal="right"/>
    </xf>
    <xf numFmtId="0" fontId="0" fillId="0" borderId="17" xfId="0" applyBorder="1" applyAlignment="1">
      <alignment horizontal="right"/>
    </xf>
    <xf numFmtId="164" fontId="0" fillId="0" borderId="17" xfId="0" applyNumberFormat="1" applyBorder="1" applyAlignment="1">
      <alignment horizontal="right"/>
    </xf>
    <xf numFmtId="0" fontId="7" fillId="0" borderId="0" xfId="0" applyFont="1" applyAlignment="1">
      <alignment vertical="top" wrapText="1"/>
    </xf>
    <xf numFmtId="0" fontId="8" fillId="0" borderId="0" xfId="1"/>
    <xf numFmtId="0" fontId="9" fillId="0" borderId="0" xfId="0" applyFont="1"/>
    <xf numFmtId="0" fontId="1" fillId="0" borderId="0" xfId="0" applyFont="1"/>
    <xf numFmtId="0" fontId="10" fillId="0" borderId="0" xfId="0" applyFont="1"/>
    <xf numFmtId="0" fontId="0" fillId="0" borderId="0" xfId="0" applyAlignment="1">
      <alignment horizontal="left" vertical="top" wrapText="1"/>
    </xf>
    <xf numFmtId="0" fontId="1" fillId="0" borderId="0" xfId="0" applyFont="1" applyAlignment="1">
      <alignment horizontal="left" vertical="top" wrapText="1"/>
    </xf>
    <xf numFmtId="0" fontId="0" fillId="0" borderId="0" xfId="0" applyAlignment="1">
      <alignment horizontal="left"/>
    </xf>
    <xf numFmtId="0" fontId="0" fillId="0" borderId="0" xfId="0" applyAlignment="1">
      <alignment horizontal="left" wrapText="1"/>
    </xf>
    <xf numFmtId="0" fontId="1" fillId="0" borderId="17" xfId="0" applyFont="1" applyBorder="1"/>
    <xf numFmtId="0" fontId="0" fillId="0" borderId="22" xfId="0" applyBorder="1" applyAlignment="1">
      <alignment horizontal="left" vertical="top"/>
    </xf>
    <xf numFmtId="0" fontId="0" fillId="0" borderId="17" xfId="0" applyBorder="1" applyAlignment="1">
      <alignment horizontal="left" vertical="top"/>
    </xf>
    <xf numFmtId="0" fontId="0" fillId="0" borderId="22" xfId="0" applyBorder="1"/>
    <xf numFmtId="0" fontId="0" fillId="0" borderId="23" xfId="0" applyBorder="1"/>
    <xf numFmtId="0" fontId="7" fillId="0" borderId="19" xfId="0" quotePrefix="1" applyFont="1" applyBorder="1" applyAlignment="1">
      <alignment horizontal="left" vertical="top" wrapText="1"/>
    </xf>
    <xf numFmtId="0" fontId="7" fillId="0" borderId="20" xfId="0" applyFont="1" applyBorder="1" applyAlignment="1">
      <alignment horizontal="left" vertical="top" wrapText="1"/>
    </xf>
    <xf numFmtId="0" fontId="7" fillId="0" borderId="21" xfId="0" applyFont="1" applyBorder="1" applyAlignment="1">
      <alignment horizontal="left" vertical="top"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6" fillId="2" borderId="5" xfId="0" applyFont="1" applyFill="1" applyBorder="1" applyAlignment="1">
      <alignment horizontal="center" vertical="top" wrapText="1"/>
    </xf>
    <xf numFmtId="0" fontId="6" fillId="2" borderId="6" xfId="0" applyFont="1" applyFill="1" applyBorder="1" applyAlignment="1">
      <alignment horizontal="center" vertical="top" wrapText="1"/>
    </xf>
    <xf numFmtId="0" fontId="6" fillId="2" borderId="7" xfId="0" applyFont="1" applyFill="1" applyBorder="1" applyAlignment="1">
      <alignment horizontal="center" vertical="top" wrapText="1"/>
    </xf>
    <xf numFmtId="0" fontId="6" fillId="2" borderId="12" xfId="0" applyFont="1" applyFill="1" applyBorder="1" applyAlignment="1">
      <alignment horizontal="center" vertical="top" wrapText="1"/>
    </xf>
    <xf numFmtId="0" fontId="6" fillId="2" borderId="13" xfId="0" applyFont="1" applyFill="1" applyBorder="1" applyAlignment="1">
      <alignment horizontal="center" vertical="top" wrapText="1"/>
    </xf>
    <xf numFmtId="0" fontId="1" fillId="0" borderId="0" xfId="0" applyFont="1" applyAlignment="1">
      <alignment horizontal="left" vertical="top" wrapText="1"/>
    </xf>
    <xf numFmtId="0" fontId="0" fillId="0" borderId="0" xfId="0" applyAlignment="1">
      <alignment horizontal="left" vertical="top"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0C798D-9819-4D78-AD9C-62E212905859}">
  <sheetPr>
    <tabColor rgb="FF92D050"/>
  </sheetPr>
  <dimension ref="A1:K38"/>
  <sheetViews>
    <sheetView tabSelected="1" view="pageBreakPreview" zoomScaleNormal="100" zoomScaleSheetLayoutView="100" workbookViewId="0">
      <selection activeCell="A2" sqref="A2"/>
    </sheetView>
  </sheetViews>
  <sheetFormatPr defaultRowHeight="14.4" x14ac:dyDescent="0.3"/>
  <cols>
    <col min="1" max="1" width="37.6640625" customWidth="1"/>
    <col min="2" max="2" width="14.6640625" customWidth="1"/>
    <col min="3" max="8" width="11.33203125" customWidth="1"/>
    <col min="9" max="9" width="10.6640625" customWidth="1"/>
    <col min="10" max="10" width="9.44140625" customWidth="1"/>
    <col min="11" max="11" width="10" customWidth="1"/>
    <col min="12" max="13" width="10.6640625" customWidth="1"/>
  </cols>
  <sheetData>
    <row r="1" spans="1:9" ht="25.8" x14ac:dyDescent="0.3">
      <c r="A1" s="1" t="s">
        <v>0</v>
      </c>
      <c r="B1" s="1"/>
    </row>
    <row r="2" spans="1:9" ht="17.399999999999999" x14ac:dyDescent="0.3">
      <c r="A2" s="2" t="s">
        <v>1</v>
      </c>
      <c r="B2" s="2"/>
    </row>
    <row r="3" spans="1:9" ht="17.399999999999999" x14ac:dyDescent="0.3">
      <c r="A3" s="3" t="s">
        <v>2</v>
      </c>
      <c r="B3" s="3"/>
    </row>
    <row r="4" spans="1:9" x14ac:dyDescent="0.3">
      <c r="A4" s="4"/>
      <c r="B4" s="4"/>
    </row>
    <row r="5" spans="1:9" ht="17.399999999999999" x14ac:dyDescent="0.3">
      <c r="A5" s="5" t="s">
        <v>3</v>
      </c>
      <c r="B5" s="5"/>
    </row>
    <row r="6" spans="1:9" x14ac:dyDescent="0.3">
      <c r="A6" s="4"/>
      <c r="B6" s="4"/>
    </row>
    <row r="7" spans="1:9" ht="17.399999999999999" x14ac:dyDescent="0.3">
      <c r="A7" s="2" t="s">
        <v>4</v>
      </c>
      <c r="B7" s="2"/>
    </row>
    <row r="8" spans="1:9" ht="15" thickBot="1" x14ac:dyDescent="0.35">
      <c r="A8" s="6"/>
      <c r="B8" s="6"/>
    </row>
    <row r="9" spans="1:9" ht="14.4" customHeight="1" x14ac:dyDescent="0.3">
      <c r="A9" s="7"/>
      <c r="B9" s="8"/>
      <c r="C9" s="38" t="s">
        <v>5</v>
      </c>
      <c r="D9" s="39"/>
      <c r="E9" s="42" t="s">
        <v>6</v>
      </c>
      <c r="F9" s="43"/>
      <c r="G9" s="43"/>
      <c r="H9" s="44"/>
      <c r="I9" s="9"/>
    </row>
    <row r="10" spans="1:9" ht="33" customHeight="1" x14ac:dyDescent="0.3">
      <c r="A10" s="10"/>
      <c r="C10" s="40"/>
      <c r="D10" s="41"/>
      <c r="E10" s="45" t="s">
        <v>7</v>
      </c>
      <c r="F10" s="46"/>
      <c r="G10" s="45" t="s">
        <v>8</v>
      </c>
      <c r="H10" s="46"/>
    </row>
    <row r="11" spans="1:9" ht="28.8" x14ac:dyDescent="0.3">
      <c r="A11" s="11" t="s">
        <v>9</v>
      </c>
      <c r="B11" s="12" t="s">
        <v>10</v>
      </c>
      <c r="C11" s="13" t="s">
        <v>11</v>
      </c>
      <c r="D11" s="13" t="s">
        <v>12</v>
      </c>
      <c r="E11" s="13" t="s">
        <v>11</v>
      </c>
      <c r="F11" s="13" t="s">
        <v>12</v>
      </c>
      <c r="G11" s="13" t="s">
        <v>11</v>
      </c>
      <c r="H11" s="13" t="s">
        <v>12</v>
      </c>
    </row>
    <row r="12" spans="1:9" x14ac:dyDescent="0.3">
      <c r="A12" s="14" t="s">
        <v>13</v>
      </c>
      <c r="B12" s="15">
        <v>85</v>
      </c>
      <c r="C12" s="15">
        <v>42</v>
      </c>
      <c r="D12" s="16">
        <v>0.49409999999999998</v>
      </c>
      <c r="E12" s="15">
        <v>42</v>
      </c>
      <c r="F12" s="16">
        <v>0.49409999999999998</v>
      </c>
      <c r="G12" s="15">
        <v>1</v>
      </c>
      <c r="H12" s="16">
        <v>1.18E-2</v>
      </c>
    </row>
    <row r="13" spans="1:9" x14ac:dyDescent="0.3">
      <c r="A13" s="17" t="s">
        <v>14</v>
      </c>
      <c r="B13" s="15">
        <v>35</v>
      </c>
      <c r="C13" s="15">
        <v>6</v>
      </c>
      <c r="D13" s="16">
        <v>0.1714</v>
      </c>
      <c r="E13" s="15">
        <v>27</v>
      </c>
      <c r="F13" s="16">
        <v>0.77139999999999997</v>
      </c>
      <c r="G13" s="15">
        <v>2</v>
      </c>
      <c r="H13" s="16">
        <v>5.7099999999999998E-2</v>
      </c>
    </row>
    <row r="14" spans="1:9" x14ac:dyDescent="0.3">
      <c r="A14" s="17" t="s">
        <v>15</v>
      </c>
      <c r="B14" s="15">
        <v>57</v>
      </c>
      <c r="C14" s="15">
        <v>11</v>
      </c>
      <c r="D14" s="16">
        <v>0.193</v>
      </c>
      <c r="E14" s="15">
        <v>40</v>
      </c>
      <c r="F14" s="16">
        <v>0.70179999999999998</v>
      </c>
      <c r="G14" s="15">
        <v>6</v>
      </c>
      <c r="H14" s="16">
        <v>0.1053</v>
      </c>
    </row>
    <row r="15" spans="1:9" x14ac:dyDescent="0.3">
      <c r="A15" s="17" t="s">
        <v>16</v>
      </c>
      <c r="B15" s="15">
        <v>16</v>
      </c>
      <c r="C15" s="15">
        <v>5</v>
      </c>
      <c r="D15" s="16">
        <v>0.3125</v>
      </c>
      <c r="E15" s="15">
        <v>8</v>
      </c>
      <c r="F15" s="16">
        <v>0.5</v>
      </c>
      <c r="G15" s="15">
        <v>3</v>
      </c>
      <c r="H15" s="16">
        <v>0.1875</v>
      </c>
    </row>
    <row r="16" spans="1:9" x14ac:dyDescent="0.3">
      <c r="A16" s="17" t="s">
        <v>17</v>
      </c>
      <c r="B16" s="15">
        <v>18</v>
      </c>
      <c r="C16" s="15">
        <v>5</v>
      </c>
      <c r="D16" s="16">
        <v>0.27779999999999999</v>
      </c>
      <c r="E16" s="15">
        <v>13</v>
      </c>
      <c r="F16" s="16">
        <v>0.72219999999999995</v>
      </c>
      <c r="G16" s="15">
        <v>0</v>
      </c>
      <c r="H16" s="16">
        <v>0</v>
      </c>
    </row>
    <row r="17" spans="1:11" x14ac:dyDescent="0.3">
      <c r="A17" s="17" t="s">
        <v>18</v>
      </c>
      <c r="B17" s="18">
        <v>77</v>
      </c>
      <c r="C17" s="19">
        <v>29</v>
      </c>
      <c r="D17" s="20">
        <v>0.37659999999999999</v>
      </c>
      <c r="E17" s="19">
        <v>48</v>
      </c>
      <c r="F17" s="20">
        <v>0.62339999999999995</v>
      </c>
      <c r="G17" s="19">
        <v>0</v>
      </c>
      <c r="H17" s="20">
        <v>0</v>
      </c>
    </row>
    <row r="18" spans="1:11" x14ac:dyDescent="0.3">
      <c r="A18" s="17" t="s">
        <v>19</v>
      </c>
      <c r="B18" s="19">
        <v>119</v>
      </c>
      <c r="C18" s="19">
        <v>34</v>
      </c>
      <c r="D18" s="20">
        <v>0.28570000000000001</v>
      </c>
      <c r="E18" s="19">
        <v>84</v>
      </c>
      <c r="F18" s="20">
        <v>0.70589999999999997</v>
      </c>
      <c r="G18" s="19">
        <v>1</v>
      </c>
      <c r="H18" s="20">
        <v>8.3999999999999995E-3</v>
      </c>
    </row>
    <row r="19" spans="1:11" x14ac:dyDescent="0.3">
      <c r="A19" s="17" t="s">
        <v>20</v>
      </c>
      <c r="B19" s="19">
        <v>67</v>
      </c>
      <c r="C19" s="19">
        <v>13</v>
      </c>
      <c r="D19" s="20">
        <v>0.19400000000000001</v>
      </c>
      <c r="E19" s="19">
        <v>54</v>
      </c>
      <c r="F19" s="20">
        <v>0.80600000000000005</v>
      </c>
      <c r="G19" s="19">
        <v>0</v>
      </c>
      <c r="H19" s="20">
        <v>0</v>
      </c>
    </row>
    <row r="20" spans="1:11" x14ac:dyDescent="0.3">
      <c r="A20" s="17" t="s">
        <v>21</v>
      </c>
      <c r="B20" s="18" t="s">
        <v>22</v>
      </c>
      <c r="C20" s="19" t="s">
        <v>22</v>
      </c>
      <c r="D20" s="20" t="s">
        <v>22</v>
      </c>
      <c r="E20" s="19" t="s">
        <v>22</v>
      </c>
      <c r="F20" s="20" t="s">
        <v>22</v>
      </c>
      <c r="G20" s="19" t="s">
        <v>22</v>
      </c>
      <c r="H20" s="20" t="s">
        <v>22</v>
      </c>
    </row>
    <row r="21" spans="1:11" x14ac:dyDescent="0.3">
      <c r="A21" s="17" t="s">
        <v>23</v>
      </c>
      <c r="B21" s="19" t="s">
        <v>22</v>
      </c>
      <c r="C21" s="19" t="s">
        <v>22</v>
      </c>
      <c r="D21" s="20" t="s">
        <v>22</v>
      </c>
      <c r="E21" s="19" t="s">
        <v>22</v>
      </c>
      <c r="F21" s="20" t="s">
        <v>22</v>
      </c>
      <c r="G21" s="19" t="s">
        <v>22</v>
      </c>
      <c r="H21" s="20" t="s">
        <v>22</v>
      </c>
    </row>
    <row r="22" spans="1:11" x14ac:dyDescent="0.3">
      <c r="A22" s="17" t="s">
        <v>24</v>
      </c>
      <c r="B22" s="19" t="s">
        <v>22</v>
      </c>
      <c r="C22" s="19" t="s">
        <v>22</v>
      </c>
      <c r="D22" s="20" t="s">
        <v>22</v>
      </c>
      <c r="E22" s="19" t="s">
        <v>22</v>
      </c>
      <c r="F22" s="20" t="s">
        <v>22</v>
      </c>
      <c r="G22" s="19" t="s">
        <v>22</v>
      </c>
      <c r="H22" s="20" t="s">
        <v>22</v>
      </c>
    </row>
    <row r="23" spans="1:11" x14ac:dyDescent="0.3">
      <c r="A23" s="17" t="s">
        <v>25</v>
      </c>
      <c r="B23" s="18" t="s">
        <v>22</v>
      </c>
      <c r="C23" s="18" t="s">
        <v>22</v>
      </c>
      <c r="D23" s="18" t="s">
        <v>22</v>
      </c>
      <c r="E23" s="18" t="s">
        <v>22</v>
      </c>
      <c r="F23" s="18" t="s">
        <v>22</v>
      </c>
      <c r="G23" s="18" t="s">
        <v>22</v>
      </c>
      <c r="H23" s="18" t="s">
        <v>22</v>
      </c>
    </row>
    <row r="24" spans="1:11" x14ac:dyDescent="0.3">
      <c r="A24" s="17" t="s">
        <v>26</v>
      </c>
      <c r="B24" s="18" t="s">
        <v>22</v>
      </c>
      <c r="C24" s="18" t="s">
        <v>22</v>
      </c>
      <c r="D24" s="18" t="s">
        <v>22</v>
      </c>
      <c r="E24" s="18" t="s">
        <v>22</v>
      </c>
      <c r="F24" s="18" t="s">
        <v>22</v>
      </c>
      <c r="G24" s="18" t="s">
        <v>22</v>
      </c>
      <c r="H24" s="18" t="s">
        <v>22</v>
      </c>
    </row>
    <row r="25" spans="1:11" x14ac:dyDescent="0.3">
      <c r="A25" s="17" t="s">
        <v>27</v>
      </c>
      <c r="B25" s="18" t="s">
        <v>22</v>
      </c>
      <c r="C25" s="18" t="s">
        <v>22</v>
      </c>
      <c r="D25" s="18" t="s">
        <v>22</v>
      </c>
      <c r="E25" s="18" t="s">
        <v>22</v>
      </c>
      <c r="F25" s="18" t="s">
        <v>22</v>
      </c>
      <c r="G25" s="18" t="s">
        <v>22</v>
      </c>
      <c r="H25" s="18" t="s">
        <v>22</v>
      </c>
    </row>
    <row r="26" spans="1:11" ht="267" customHeight="1" x14ac:dyDescent="0.3">
      <c r="A26" s="35" t="s">
        <v>28</v>
      </c>
      <c r="B26" s="36"/>
      <c r="C26" s="36"/>
      <c r="D26" s="36"/>
      <c r="E26" s="36"/>
      <c r="F26" s="36"/>
      <c r="G26" s="36"/>
      <c r="H26" s="37"/>
      <c r="I26" s="21"/>
      <c r="J26" s="21"/>
      <c r="K26" s="21"/>
    </row>
    <row r="27" spans="1:11" x14ac:dyDescent="0.3">
      <c r="A27" s="22"/>
    </row>
    <row r="29" spans="1:11" ht="17.399999999999999" x14ac:dyDescent="0.3">
      <c r="A29" s="2" t="s">
        <v>29</v>
      </c>
      <c r="B29" s="2"/>
    </row>
    <row r="30" spans="1:11" ht="15" thickBot="1" x14ac:dyDescent="0.35">
      <c r="A30" s="6"/>
      <c r="B30" s="6"/>
    </row>
    <row r="31" spans="1:11" ht="14.4" customHeight="1" x14ac:dyDescent="0.3">
      <c r="A31" s="7"/>
      <c r="B31" s="8"/>
      <c r="C31" s="38" t="s">
        <v>5</v>
      </c>
      <c r="D31" s="39"/>
      <c r="E31" s="42" t="s">
        <v>6</v>
      </c>
      <c r="F31" s="43"/>
      <c r="G31" s="43"/>
      <c r="H31" s="44"/>
      <c r="I31" s="9"/>
    </row>
    <row r="32" spans="1:11" ht="33" customHeight="1" x14ac:dyDescent="0.3">
      <c r="A32" s="10"/>
      <c r="C32" s="40"/>
      <c r="D32" s="41"/>
      <c r="E32" s="45" t="s">
        <v>7</v>
      </c>
      <c r="F32" s="46"/>
      <c r="G32" s="45" t="s">
        <v>8</v>
      </c>
      <c r="H32" s="46"/>
    </row>
    <row r="33" spans="1:11" ht="28.8" x14ac:dyDescent="0.3">
      <c r="A33" s="11" t="s">
        <v>9</v>
      </c>
      <c r="B33" s="12" t="s">
        <v>10</v>
      </c>
      <c r="C33" s="13" t="s">
        <v>11</v>
      </c>
      <c r="D33" s="13" t="s">
        <v>12</v>
      </c>
      <c r="E33" s="13" t="s">
        <v>11</v>
      </c>
      <c r="F33" s="13" t="s">
        <v>12</v>
      </c>
      <c r="G33" s="13" t="s">
        <v>11</v>
      </c>
      <c r="H33" s="13" t="s">
        <v>12</v>
      </c>
    </row>
    <row r="34" spans="1:11" x14ac:dyDescent="0.3">
      <c r="A34" s="17" t="s">
        <v>30</v>
      </c>
      <c r="B34" s="19" t="s">
        <v>22</v>
      </c>
      <c r="C34" s="19" t="s">
        <v>22</v>
      </c>
      <c r="D34" s="20" t="s">
        <v>22</v>
      </c>
      <c r="E34" s="19" t="s">
        <v>22</v>
      </c>
      <c r="F34" s="20" t="s">
        <v>22</v>
      </c>
      <c r="G34" s="19" t="s">
        <v>22</v>
      </c>
      <c r="H34" s="20" t="s">
        <v>22</v>
      </c>
    </row>
    <row r="35" spans="1:11" x14ac:dyDescent="0.3">
      <c r="A35" s="17" t="s">
        <v>31</v>
      </c>
      <c r="B35" s="19" t="s">
        <v>22</v>
      </c>
      <c r="C35" s="19" t="s">
        <v>22</v>
      </c>
      <c r="D35" s="20" t="s">
        <v>22</v>
      </c>
      <c r="E35" s="19" t="s">
        <v>22</v>
      </c>
      <c r="F35" s="20" t="s">
        <v>22</v>
      </c>
      <c r="G35" s="19" t="s">
        <v>22</v>
      </c>
      <c r="H35" s="20" t="s">
        <v>22</v>
      </c>
    </row>
    <row r="36" spans="1:11" x14ac:dyDescent="0.3">
      <c r="A36" s="17" t="s">
        <v>32</v>
      </c>
      <c r="B36" s="18" t="s">
        <v>22</v>
      </c>
      <c r="C36" s="19" t="s">
        <v>22</v>
      </c>
      <c r="D36" s="20" t="s">
        <v>22</v>
      </c>
      <c r="E36" s="19" t="s">
        <v>22</v>
      </c>
      <c r="F36" s="20" t="s">
        <v>22</v>
      </c>
      <c r="G36" s="19" t="s">
        <v>22</v>
      </c>
      <c r="H36" s="20" t="s">
        <v>22</v>
      </c>
    </row>
    <row r="37" spans="1:11" x14ac:dyDescent="0.3">
      <c r="A37" s="17" t="s">
        <v>33</v>
      </c>
      <c r="B37" s="19" t="s">
        <v>22</v>
      </c>
      <c r="C37" s="19" t="s">
        <v>22</v>
      </c>
      <c r="D37" s="20" t="s">
        <v>22</v>
      </c>
      <c r="E37" s="19" t="s">
        <v>22</v>
      </c>
      <c r="F37" s="20" t="s">
        <v>22</v>
      </c>
      <c r="G37" s="19" t="s">
        <v>22</v>
      </c>
      <c r="H37" s="20" t="s">
        <v>22</v>
      </c>
    </row>
    <row r="38" spans="1:11" ht="267" customHeight="1" x14ac:dyDescent="0.3">
      <c r="A38" s="35" t="s">
        <v>28</v>
      </c>
      <c r="B38" s="36"/>
      <c r="C38" s="36"/>
      <c r="D38" s="36"/>
      <c r="E38" s="36"/>
      <c r="F38" s="36"/>
      <c r="G38" s="36"/>
      <c r="H38" s="37"/>
      <c r="I38" s="21"/>
      <c r="J38" s="21"/>
      <c r="K38" s="21"/>
    </row>
  </sheetData>
  <sheetProtection algorithmName="SHA-512" hashValue="sJhaOZPX07rfK1kAA43LJgyuNvKYrbxoDz7C5MJUaGpMbFJF3z/hMOevE+7K4zTZaTfh57vuj/Z6GEyZR0bfgw==" saltValue="QmaVD6f8aT4N7Fp7rU4Yfg==" spinCount="100000" sheet="1" objects="1" scenarios="1"/>
  <mergeCells count="10">
    <mergeCell ref="A38:H38"/>
    <mergeCell ref="C9:D10"/>
    <mergeCell ref="E9:H9"/>
    <mergeCell ref="E10:F10"/>
    <mergeCell ref="G10:H10"/>
    <mergeCell ref="A26:H26"/>
    <mergeCell ref="C31:D32"/>
    <mergeCell ref="E31:H31"/>
    <mergeCell ref="E32:F32"/>
    <mergeCell ref="G32:H32"/>
  </mergeCells>
  <pageMargins left="0.7" right="0.7" top="0.75" bottom="0.75" header="0.3" footer="0.3"/>
  <pageSetup scale="69" orientation="portrait" r:id="rId1"/>
  <rowBreaks count="1" manualBreakCount="1">
    <brk id="27" max="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CCEC98-B057-4714-A873-0E5AA6DEEC5A}">
  <sheetPr>
    <tabColor rgb="FF92D050"/>
  </sheetPr>
  <dimension ref="A1:K38"/>
  <sheetViews>
    <sheetView view="pageBreakPreview" zoomScaleNormal="100" zoomScaleSheetLayoutView="100" workbookViewId="0">
      <selection activeCell="A2" sqref="A2"/>
    </sheetView>
  </sheetViews>
  <sheetFormatPr defaultRowHeight="14.4" x14ac:dyDescent="0.3"/>
  <cols>
    <col min="1" max="1" width="37.6640625" customWidth="1"/>
    <col min="2" max="2" width="14.6640625" customWidth="1"/>
    <col min="3" max="8" width="11.33203125" customWidth="1"/>
    <col min="9" max="9" width="10.6640625" customWidth="1"/>
    <col min="10" max="10" width="9.44140625" customWidth="1"/>
    <col min="11" max="11" width="10" customWidth="1"/>
    <col min="12" max="13" width="10.6640625" customWidth="1"/>
  </cols>
  <sheetData>
    <row r="1" spans="1:9" ht="25.8" x14ac:dyDescent="0.3">
      <c r="A1" s="1" t="s">
        <v>0</v>
      </c>
      <c r="B1" s="1"/>
    </row>
    <row r="2" spans="1:9" ht="17.399999999999999" x14ac:dyDescent="0.3">
      <c r="A2" s="2" t="s">
        <v>34</v>
      </c>
      <c r="B2" s="2"/>
    </row>
    <row r="3" spans="1:9" ht="17.399999999999999" x14ac:dyDescent="0.3">
      <c r="A3" s="3" t="s">
        <v>35</v>
      </c>
      <c r="B3" s="3"/>
    </row>
    <row r="4" spans="1:9" x14ac:dyDescent="0.3">
      <c r="A4" s="4"/>
      <c r="B4" s="4"/>
    </row>
    <row r="5" spans="1:9" ht="17.399999999999999" x14ac:dyDescent="0.3">
      <c r="A5" s="5" t="s">
        <v>3</v>
      </c>
      <c r="B5" s="5"/>
    </row>
    <row r="6" spans="1:9" x14ac:dyDescent="0.3">
      <c r="A6" s="4"/>
      <c r="B6" s="4"/>
    </row>
    <row r="7" spans="1:9" ht="17.399999999999999" x14ac:dyDescent="0.3">
      <c r="A7" s="2" t="s">
        <v>4</v>
      </c>
      <c r="B7" s="2"/>
    </row>
    <row r="8" spans="1:9" ht="15" thickBot="1" x14ac:dyDescent="0.35">
      <c r="A8" s="6"/>
      <c r="B8" s="6"/>
    </row>
    <row r="9" spans="1:9" ht="14.4" customHeight="1" x14ac:dyDescent="0.3">
      <c r="A9" s="7"/>
      <c r="B9" s="8"/>
      <c r="C9" s="38" t="s">
        <v>5</v>
      </c>
      <c r="D9" s="39"/>
      <c r="E9" s="42" t="s">
        <v>6</v>
      </c>
      <c r="F9" s="43"/>
      <c r="G9" s="43"/>
      <c r="H9" s="44"/>
      <c r="I9" s="9"/>
    </row>
    <row r="10" spans="1:9" ht="33" customHeight="1" x14ac:dyDescent="0.3">
      <c r="A10" s="10"/>
      <c r="C10" s="40"/>
      <c r="D10" s="41"/>
      <c r="E10" s="45" t="s">
        <v>7</v>
      </c>
      <c r="F10" s="46"/>
      <c r="G10" s="45" t="s">
        <v>8</v>
      </c>
      <c r="H10" s="46"/>
    </row>
    <row r="11" spans="1:9" ht="28.8" x14ac:dyDescent="0.3">
      <c r="A11" s="11" t="s">
        <v>9</v>
      </c>
      <c r="B11" s="12" t="s">
        <v>10</v>
      </c>
      <c r="C11" s="13" t="s">
        <v>11</v>
      </c>
      <c r="D11" s="13" t="s">
        <v>12</v>
      </c>
      <c r="E11" s="13" t="s">
        <v>11</v>
      </c>
      <c r="F11" s="13" t="s">
        <v>12</v>
      </c>
      <c r="G11" s="13" t="s">
        <v>11</v>
      </c>
      <c r="H11" s="13" t="s">
        <v>12</v>
      </c>
    </row>
    <row r="12" spans="1:9" x14ac:dyDescent="0.3">
      <c r="A12" s="14" t="s">
        <v>13</v>
      </c>
      <c r="B12" s="15">
        <v>163</v>
      </c>
      <c r="C12" s="15">
        <v>83</v>
      </c>
      <c r="D12" s="16">
        <v>0.50919999999999999</v>
      </c>
      <c r="E12" s="15">
        <v>78</v>
      </c>
      <c r="F12" s="16">
        <v>0.47849999999999998</v>
      </c>
      <c r="G12" s="15">
        <v>2</v>
      </c>
      <c r="H12" s="16">
        <v>1.23E-2</v>
      </c>
    </row>
    <row r="13" spans="1:9" x14ac:dyDescent="0.3">
      <c r="A13" s="17" t="s">
        <v>14</v>
      </c>
      <c r="B13" s="15">
        <v>63</v>
      </c>
      <c r="C13" s="15">
        <v>14</v>
      </c>
      <c r="D13" s="16">
        <v>0.22220000000000001</v>
      </c>
      <c r="E13" s="15">
        <v>40</v>
      </c>
      <c r="F13" s="16">
        <v>0.63490000000000002</v>
      </c>
      <c r="G13" s="15">
        <v>9</v>
      </c>
      <c r="H13" s="16">
        <v>0.1429</v>
      </c>
    </row>
    <row r="14" spans="1:9" x14ac:dyDescent="0.3">
      <c r="A14" s="17" t="s">
        <v>15</v>
      </c>
      <c r="B14" s="15">
        <v>106</v>
      </c>
      <c r="C14" s="15">
        <v>10</v>
      </c>
      <c r="D14" s="16">
        <v>9.4299999999999995E-2</v>
      </c>
      <c r="E14" s="15">
        <v>83</v>
      </c>
      <c r="F14" s="16">
        <v>0.78300000000000003</v>
      </c>
      <c r="G14" s="15">
        <v>13</v>
      </c>
      <c r="H14" s="16">
        <v>0.1226</v>
      </c>
    </row>
    <row r="15" spans="1:9" x14ac:dyDescent="0.3">
      <c r="A15" s="17" t="s">
        <v>16</v>
      </c>
      <c r="B15" s="15">
        <v>22</v>
      </c>
      <c r="C15" s="15">
        <v>5</v>
      </c>
      <c r="D15" s="16">
        <v>0.2273</v>
      </c>
      <c r="E15" s="15">
        <v>15</v>
      </c>
      <c r="F15" s="16">
        <v>0.68179999999999996</v>
      </c>
      <c r="G15" s="15">
        <v>2</v>
      </c>
      <c r="H15" s="16">
        <v>9.0899999999999995E-2</v>
      </c>
    </row>
    <row r="16" spans="1:9" x14ac:dyDescent="0.3">
      <c r="A16" s="17" t="s">
        <v>17</v>
      </c>
      <c r="B16" s="15">
        <v>28</v>
      </c>
      <c r="C16" s="15">
        <v>9</v>
      </c>
      <c r="D16" s="16">
        <v>0.32140000000000002</v>
      </c>
      <c r="E16" s="15">
        <v>18</v>
      </c>
      <c r="F16" s="16">
        <v>0.64290000000000003</v>
      </c>
      <c r="G16" s="15">
        <v>1</v>
      </c>
      <c r="H16" s="16">
        <v>3.5700000000000003E-2</v>
      </c>
    </row>
    <row r="17" spans="1:11" x14ac:dyDescent="0.3">
      <c r="A17" s="17" t="s">
        <v>18</v>
      </c>
      <c r="B17" s="18">
        <v>161</v>
      </c>
      <c r="C17" s="19">
        <v>59</v>
      </c>
      <c r="D17" s="20">
        <v>0.36649999999999999</v>
      </c>
      <c r="E17" s="19">
        <v>100</v>
      </c>
      <c r="F17" s="20">
        <v>0.62109999999999999</v>
      </c>
      <c r="G17" s="19">
        <v>2</v>
      </c>
      <c r="H17" s="20">
        <v>1.24E-2</v>
      </c>
    </row>
    <row r="18" spans="1:11" x14ac:dyDescent="0.3">
      <c r="A18" s="17" t="s">
        <v>19</v>
      </c>
      <c r="B18" s="19">
        <v>192</v>
      </c>
      <c r="C18" s="19">
        <v>38</v>
      </c>
      <c r="D18" s="20">
        <v>0.19789999999999999</v>
      </c>
      <c r="E18" s="19">
        <v>153</v>
      </c>
      <c r="F18" s="20">
        <v>0.79690000000000005</v>
      </c>
      <c r="G18" s="19">
        <v>1</v>
      </c>
      <c r="H18" s="20">
        <v>5.1999999999999998E-3</v>
      </c>
    </row>
    <row r="19" spans="1:11" x14ac:dyDescent="0.3">
      <c r="A19" s="17" t="s">
        <v>20</v>
      </c>
      <c r="B19" s="19">
        <v>87</v>
      </c>
      <c r="C19" s="19">
        <v>19</v>
      </c>
      <c r="D19" s="20">
        <v>0.21840000000000001</v>
      </c>
      <c r="E19" s="19">
        <v>66</v>
      </c>
      <c r="F19" s="20">
        <v>0.75860000000000005</v>
      </c>
      <c r="G19" s="19">
        <v>2</v>
      </c>
      <c r="H19" s="20">
        <v>2.3E-2</v>
      </c>
    </row>
    <row r="20" spans="1:11" x14ac:dyDescent="0.3">
      <c r="A20" s="17" t="s">
        <v>21</v>
      </c>
      <c r="B20" s="18" t="s">
        <v>22</v>
      </c>
      <c r="C20" s="19" t="s">
        <v>22</v>
      </c>
      <c r="D20" s="20" t="s">
        <v>22</v>
      </c>
      <c r="E20" s="19" t="s">
        <v>22</v>
      </c>
      <c r="F20" s="20" t="s">
        <v>22</v>
      </c>
      <c r="G20" s="19" t="s">
        <v>22</v>
      </c>
      <c r="H20" s="20" t="s">
        <v>22</v>
      </c>
    </row>
    <row r="21" spans="1:11" x14ac:dyDescent="0.3">
      <c r="A21" s="17" t="s">
        <v>23</v>
      </c>
      <c r="B21" s="19" t="s">
        <v>22</v>
      </c>
      <c r="C21" s="19" t="s">
        <v>22</v>
      </c>
      <c r="D21" s="20" t="s">
        <v>22</v>
      </c>
      <c r="E21" s="19" t="s">
        <v>22</v>
      </c>
      <c r="F21" s="20" t="s">
        <v>22</v>
      </c>
      <c r="G21" s="19" t="s">
        <v>22</v>
      </c>
      <c r="H21" s="20" t="s">
        <v>22</v>
      </c>
    </row>
    <row r="22" spans="1:11" x14ac:dyDescent="0.3">
      <c r="A22" s="17" t="s">
        <v>24</v>
      </c>
      <c r="B22" s="19" t="s">
        <v>22</v>
      </c>
      <c r="C22" s="19" t="s">
        <v>22</v>
      </c>
      <c r="D22" s="20" t="s">
        <v>22</v>
      </c>
      <c r="E22" s="19" t="s">
        <v>22</v>
      </c>
      <c r="F22" s="20" t="s">
        <v>22</v>
      </c>
      <c r="G22" s="19" t="s">
        <v>22</v>
      </c>
      <c r="H22" s="20" t="s">
        <v>22</v>
      </c>
    </row>
    <row r="23" spans="1:11" x14ac:dyDescent="0.3">
      <c r="A23" s="17" t="s">
        <v>25</v>
      </c>
      <c r="B23" s="18" t="s">
        <v>22</v>
      </c>
      <c r="C23" s="18" t="s">
        <v>22</v>
      </c>
      <c r="D23" s="18" t="s">
        <v>22</v>
      </c>
      <c r="E23" s="18" t="s">
        <v>22</v>
      </c>
      <c r="F23" s="18" t="s">
        <v>22</v>
      </c>
      <c r="G23" s="18" t="s">
        <v>22</v>
      </c>
      <c r="H23" s="18" t="s">
        <v>22</v>
      </c>
    </row>
    <row r="24" spans="1:11" x14ac:dyDescent="0.3">
      <c r="A24" s="17" t="s">
        <v>26</v>
      </c>
      <c r="B24" s="18" t="s">
        <v>22</v>
      </c>
      <c r="C24" s="18" t="s">
        <v>22</v>
      </c>
      <c r="D24" s="18" t="s">
        <v>22</v>
      </c>
      <c r="E24" s="18" t="s">
        <v>22</v>
      </c>
      <c r="F24" s="18" t="s">
        <v>22</v>
      </c>
      <c r="G24" s="18" t="s">
        <v>22</v>
      </c>
      <c r="H24" s="18" t="s">
        <v>22</v>
      </c>
    </row>
    <row r="25" spans="1:11" x14ac:dyDescent="0.3">
      <c r="A25" s="17" t="s">
        <v>27</v>
      </c>
      <c r="B25" s="18" t="s">
        <v>22</v>
      </c>
      <c r="C25" s="18" t="s">
        <v>22</v>
      </c>
      <c r="D25" s="18" t="s">
        <v>22</v>
      </c>
      <c r="E25" s="18" t="s">
        <v>22</v>
      </c>
      <c r="F25" s="18" t="s">
        <v>22</v>
      </c>
      <c r="G25" s="18" t="s">
        <v>22</v>
      </c>
      <c r="H25" s="18" t="s">
        <v>22</v>
      </c>
    </row>
    <row r="26" spans="1:11" ht="267" customHeight="1" x14ac:dyDescent="0.3">
      <c r="A26" s="35" t="s">
        <v>28</v>
      </c>
      <c r="B26" s="36"/>
      <c r="C26" s="36"/>
      <c r="D26" s="36"/>
      <c r="E26" s="36"/>
      <c r="F26" s="36"/>
      <c r="G26" s="36"/>
      <c r="H26" s="37"/>
      <c r="I26" s="21"/>
      <c r="J26" s="21"/>
      <c r="K26" s="21"/>
    </row>
    <row r="27" spans="1:11" x14ac:dyDescent="0.3">
      <c r="A27" s="22"/>
    </row>
    <row r="29" spans="1:11" ht="17.399999999999999" x14ac:dyDescent="0.3">
      <c r="A29" s="2" t="s">
        <v>29</v>
      </c>
      <c r="B29" s="2"/>
    </row>
    <row r="30" spans="1:11" ht="15" thickBot="1" x14ac:dyDescent="0.35">
      <c r="A30" s="6"/>
      <c r="B30" s="6"/>
    </row>
    <row r="31" spans="1:11" ht="14.4" customHeight="1" x14ac:dyDescent="0.3">
      <c r="A31" s="7"/>
      <c r="B31" s="8"/>
      <c r="C31" s="38" t="s">
        <v>5</v>
      </c>
      <c r="D31" s="39"/>
      <c r="E31" s="42" t="s">
        <v>6</v>
      </c>
      <c r="F31" s="43"/>
      <c r="G31" s="43"/>
      <c r="H31" s="44"/>
      <c r="I31" s="9"/>
    </row>
    <row r="32" spans="1:11" ht="33" customHeight="1" x14ac:dyDescent="0.3">
      <c r="A32" s="10"/>
      <c r="C32" s="40"/>
      <c r="D32" s="41"/>
      <c r="E32" s="45" t="s">
        <v>7</v>
      </c>
      <c r="F32" s="46"/>
      <c r="G32" s="45" t="s">
        <v>8</v>
      </c>
      <c r="H32" s="46"/>
    </row>
    <row r="33" spans="1:11" ht="28.8" x14ac:dyDescent="0.3">
      <c r="A33" s="11" t="s">
        <v>9</v>
      </c>
      <c r="B33" s="12" t="s">
        <v>10</v>
      </c>
      <c r="C33" s="13" t="s">
        <v>11</v>
      </c>
      <c r="D33" s="13" t="s">
        <v>12</v>
      </c>
      <c r="E33" s="13" t="s">
        <v>11</v>
      </c>
      <c r="F33" s="13" t="s">
        <v>12</v>
      </c>
      <c r="G33" s="13" t="s">
        <v>11</v>
      </c>
      <c r="H33" s="13" t="s">
        <v>12</v>
      </c>
    </row>
    <row r="34" spans="1:11" x14ac:dyDescent="0.3">
      <c r="A34" s="17" t="s">
        <v>30</v>
      </c>
      <c r="B34" s="19" t="s">
        <v>22</v>
      </c>
      <c r="C34" s="19" t="s">
        <v>22</v>
      </c>
      <c r="D34" s="20" t="s">
        <v>22</v>
      </c>
      <c r="E34" s="19" t="s">
        <v>22</v>
      </c>
      <c r="F34" s="20" t="s">
        <v>22</v>
      </c>
      <c r="G34" s="19" t="s">
        <v>22</v>
      </c>
      <c r="H34" s="20" t="s">
        <v>22</v>
      </c>
    </row>
    <row r="35" spans="1:11" x14ac:dyDescent="0.3">
      <c r="A35" s="17" t="s">
        <v>31</v>
      </c>
      <c r="B35" s="19" t="s">
        <v>22</v>
      </c>
      <c r="C35" s="19" t="s">
        <v>22</v>
      </c>
      <c r="D35" s="20" t="s">
        <v>22</v>
      </c>
      <c r="E35" s="19" t="s">
        <v>22</v>
      </c>
      <c r="F35" s="20" t="s">
        <v>22</v>
      </c>
      <c r="G35" s="19" t="s">
        <v>22</v>
      </c>
      <c r="H35" s="20" t="s">
        <v>22</v>
      </c>
    </row>
    <row r="36" spans="1:11" x14ac:dyDescent="0.3">
      <c r="A36" s="17" t="s">
        <v>32</v>
      </c>
      <c r="B36" s="18" t="s">
        <v>22</v>
      </c>
      <c r="C36" s="19" t="s">
        <v>22</v>
      </c>
      <c r="D36" s="20" t="s">
        <v>22</v>
      </c>
      <c r="E36" s="19" t="s">
        <v>22</v>
      </c>
      <c r="F36" s="20" t="s">
        <v>22</v>
      </c>
      <c r="G36" s="19" t="s">
        <v>22</v>
      </c>
      <c r="H36" s="20" t="s">
        <v>22</v>
      </c>
    </row>
    <row r="37" spans="1:11" x14ac:dyDescent="0.3">
      <c r="A37" s="17" t="s">
        <v>33</v>
      </c>
      <c r="B37" s="19" t="s">
        <v>22</v>
      </c>
      <c r="C37" s="19" t="s">
        <v>22</v>
      </c>
      <c r="D37" s="20" t="s">
        <v>22</v>
      </c>
      <c r="E37" s="19" t="s">
        <v>22</v>
      </c>
      <c r="F37" s="20" t="s">
        <v>22</v>
      </c>
      <c r="G37" s="19" t="s">
        <v>22</v>
      </c>
      <c r="H37" s="20" t="s">
        <v>22</v>
      </c>
    </row>
    <row r="38" spans="1:11" ht="267" customHeight="1" x14ac:dyDescent="0.3">
      <c r="A38" s="35" t="s">
        <v>28</v>
      </c>
      <c r="B38" s="36"/>
      <c r="C38" s="36"/>
      <c r="D38" s="36"/>
      <c r="E38" s="36"/>
      <c r="F38" s="36"/>
      <c r="G38" s="36"/>
      <c r="H38" s="37"/>
      <c r="I38" s="21"/>
      <c r="J38" s="21"/>
      <c r="K38" s="21"/>
    </row>
  </sheetData>
  <sheetProtection algorithmName="SHA-512" hashValue="HOUBnAuSbr2Og72wNxh7jgOF4nI0k6ecNgJ3zwmvpaYS3kiNrPk9QPOBycyspKoWH91vM/105U6jUcRWS1OQDg==" saltValue="d4iTRRAm3Dx72wHwDtp/sA==" spinCount="100000" sheet="1" objects="1" scenarios="1"/>
  <mergeCells count="10">
    <mergeCell ref="A38:H38"/>
    <mergeCell ref="C9:D10"/>
    <mergeCell ref="E9:H9"/>
    <mergeCell ref="E10:F10"/>
    <mergeCell ref="G10:H10"/>
    <mergeCell ref="A26:H26"/>
    <mergeCell ref="C31:D32"/>
    <mergeCell ref="E31:H31"/>
    <mergeCell ref="E32:F32"/>
    <mergeCell ref="G32:H32"/>
  </mergeCells>
  <pageMargins left="0.7" right="0.7" top="0.75" bottom="0.75" header="0.3" footer="0.3"/>
  <pageSetup scale="69" orientation="portrait" r:id="rId1"/>
  <rowBreaks count="1" manualBreakCount="1">
    <brk id="27"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7C9E09-D83D-4B7A-9084-C79F353C2897}">
  <sheetPr>
    <tabColor rgb="FF92D050"/>
  </sheetPr>
  <dimension ref="A1:K38"/>
  <sheetViews>
    <sheetView view="pageBreakPreview" zoomScaleNormal="100" zoomScaleSheetLayoutView="100" workbookViewId="0">
      <selection activeCell="A2" sqref="A2"/>
    </sheetView>
  </sheetViews>
  <sheetFormatPr defaultRowHeight="14.4" x14ac:dyDescent="0.3"/>
  <cols>
    <col min="1" max="1" width="37.6640625" customWidth="1"/>
    <col min="2" max="2" width="14.6640625" customWidth="1"/>
    <col min="3" max="8" width="11.33203125" customWidth="1"/>
    <col min="9" max="9" width="10.6640625" customWidth="1"/>
    <col min="10" max="10" width="9.44140625" customWidth="1"/>
    <col min="11" max="11" width="10" customWidth="1"/>
    <col min="12" max="13" width="10.6640625" customWidth="1"/>
  </cols>
  <sheetData>
    <row r="1" spans="1:9" ht="25.8" x14ac:dyDescent="0.3">
      <c r="A1" s="1" t="s">
        <v>0</v>
      </c>
      <c r="B1" s="1"/>
    </row>
    <row r="2" spans="1:9" ht="17.399999999999999" x14ac:dyDescent="0.3">
      <c r="A2" s="2" t="s">
        <v>36</v>
      </c>
      <c r="B2" s="2"/>
    </row>
    <row r="3" spans="1:9" ht="17.399999999999999" x14ac:dyDescent="0.3">
      <c r="A3" s="3" t="s">
        <v>37</v>
      </c>
      <c r="B3" s="3"/>
    </row>
    <row r="4" spans="1:9" x14ac:dyDescent="0.3">
      <c r="A4" s="4"/>
      <c r="B4" s="4"/>
    </row>
    <row r="5" spans="1:9" ht="17.399999999999999" x14ac:dyDescent="0.3">
      <c r="A5" s="5" t="s">
        <v>3</v>
      </c>
      <c r="B5" s="5"/>
    </row>
    <row r="6" spans="1:9" x14ac:dyDescent="0.3">
      <c r="A6" s="4"/>
      <c r="B6" s="4"/>
    </row>
    <row r="7" spans="1:9" ht="17.399999999999999" x14ac:dyDescent="0.3">
      <c r="A7" s="2" t="s">
        <v>4</v>
      </c>
      <c r="B7" s="2"/>
    </row>
    <row r="8" spans="1:9" ht="15" thickBot="1" x14ac:dyDescent="0.35">
      <c r="A8" s="6"/>
      <c r="B8" s="6"/>
    </row>
    <row r="9" spans="1:9" ht="14.4" customHeight="1" x14ac:dyDescent="0.3">
      <c r="A9" s="7"/>
      <c r="B9" s="8"/>
      <c r="C9" s="38" t="s">
        <v>5</v>
      </c>
      <c r="D9" s="39"/>
      <c r="E9" s="42" t="s">
        <v>6</v>
      </c>
      <c r="F9" s="43"/>
      <c r="G9" s="43"/>
      <c r="H9" s="44"/>
      <c r="I9" s="9"/>
    </row>
    <row r="10" spans="1:9" ht="33" customHeight="1" x14ac:dyDescent="0.3">
      <c r="A10" s="10"/>
      <c r="C10" s="40"/>
      <c r="D10" s="41"/>
      <c r="E10" s="45" t="s">
        <v>7</v>
      </c>
      <c r="F10" s="46"/>
      <c r="G10" s="45" t="s">
        <v>8</v>
      </c>
      <c r="H10" s="46"/>
    </row>
    <row r="11" spans="1:9" ht="28.8" x14ac:dyDescent="0.3">
      <c r="A11" s="11" t="s">
        <v>9</v>
      </c>
      <c r="B11" s="12" t="s">
        <v>10</v>
      </c>
      <c r="C11" s="13" t="s">
        <v>11</v>
      </c>
      <c r="D11" s="13" t="s">
        <v>12</v>
      </c>
      <c r="E11" s="13" t="s">
        <v>11</v>
      </c>
      <c r="F11" s="13" t="s">
        <v>12</v>
      </c>
      <c r="G11" s="13" t="s">
        <v>11</v>
      </c>
      <c r="H11" s="13" t="s">
        <v>12</v>
      </c>
    </row>
    <row r="12" spans="1:9" x14ac:dyDescent="0.3">
      <c r="A12" s="14" t="s">
        <v>13</v>
      </c>
      <c r="B12" s="15">
        <v>181</v>
      </c>
      <c r="C12" s="15">
        <v>80</v>
      </c>
      <c r="D12" s="16">
        <v>0.442</v>
      </c>
      <c r="E12" s="15">
        <v>99</v>
      </c>
      <c r="F12" s="16">
        <v>0.54700000000000004</v>
      </c>
      <c r="G12" s="15">
        <v>2</v>
      </c>
      <c r="H12" s="16">
        <v>1.0999999999999999E-2</v>
      </c>
    </row>
    <row r="13" spans="1:9" x14ac:dyDescent="0.3">
      <c r="A13" s="17" t="s">
        <v>14</v>
      </c>
      <c r="B13" s="15">
        <v>59</v>
      </c>
      <c r="C13" s="15">
        <v>14</v>
      </c>
      <c r="D13" s="16">
        <v>0.23730000000000001</v>
      </c>
      <c r="E13" s="15">
        <v>38</v>
      </c>
      <c r="F13" s="16">
        <v>0.64410000000000001</v>
      </c>
      <c r="G13" s="15">
        <v>7</v>
      </c>
      <c r="H13" s="16">
        <v>0.1186</v>
      </c>
    </row>
    <row r="14" spans="1:9" x14ac:dyDescent="0.3">
      <c r="A14" s="17" t="s">
        <v>15</v>
      </c>
      <c r="B14" s="15">
        <v>82</v>
      </c>
      <c r="C14" s="15">
        <v>12</v>
      </c>
      <c r="D14" s="16">
        <v>0.14630000000000001</v>
      </c>
      <c r="E14" s="15">
        <v>63</v>
      </c>
      <c r="F14" s="16">
        <v>0.76829999999999998</v>
      </c>
      <c r="G14" s="15">
        <v>7</v>
      </c>
      <c r="H14" s="16">
        <v>8.5400000000000004E-2</v>
      </c>
    </row>
    <row r="15" spans="1:9" x14ac:dyDescent="0.3">
      <c r="A15" s="17" t="s">
        <v>16</v>
      </c>
      <c r="B15" s="15">
        <v>16</v>
      </c>
      <c r="C15" s="15">
        <v>2</v>
      </c>
      <c r="D15" s="16">
        <v>0.125</v>
      </c>
      <c r="E15" s="15">
        <v>14</v>
      </c>
      <c r="F15" s="16">
        <v>0.875</v>
      </c>
      <c r="G15" s="15">
        <v>0</v>
      </c>
      <c r="H15" s="16">
        <v>0</v>
      </c>
    </row>
    <row r="16" spans="1:9" x14ac:dyDescent="0.3">
      <c r="A16" s="17" t="s">
        <v>17</v>
      </c>
      <c r="B16" s="15">
        <v>30</v>
      </c>
      <c r="C16" s="15">
        <v>7</v>
      </c>
      <c r="D16" s="16">
        <v>0.23330000000000001</v>
      </c>
      <c r="E16" s="15">
        <v>22</v>
      </c>
      <c r="F16" s="16">
        <v>0.73329999999999995</v>
      </c>
      <c r="G16" s="15">
        <v>1</v>
      </c>
      <c r="H16" s="16">
        <v>3.3300000000000003E-2</v>
      </c>
    </row>
    <row r="17" spans="1:11" x14ac:dyDescent="0.3">
      <c r="A17" s="17" t="s">
        <v>18</v>
      </c>
      <c r="B17" s="18">
        <v>112</v>
      </c>
      <c r="C17" s="19">
        <v>37</v>
      </c>
      <c r="D17" s="20">
        <v>0.33040000000000003</v>
      </c>
      <c r="E17" s="19">
        <v>73</v>
      </c>
      <c r="F17" s="20">
        <v>0.65180000000000005</v>
      </c>
      <c r="G17" s="19">
        <v>2</v>
      </c>
      <c r="H17" s="20">
        <v>1.7899999999999999E-2</v>
      </c>
    </row>
    <row r="18" spans="1:11" x14ac:dyDescent="0.3">
      <c r="A18" s="17" t="s">
        <v>19</v>
      </c>
      <c r="B18" s="19">
        <v>166</v>
      </c>
      <c r="C18" s="19">
        <v>27</v>
      </c>
      <c r="D18" s="20">
        <v>0.16270000000000001</v>
      </c>
      <c r="E18" s="19">
        <v>136</v>
      </c>
      <c r="F18" s="20">
        <v>0.81930000000000003</v>
      </c>
      <c r="G18" s="19">
        <v>3</v>
      </c>
      <c r="H18" s="20">
        <v>1.8100000000000002E-2</v>
      </c>
    </row>
    <row r="19" spans="1:11" x14ac:dyDescent="0.3">
      <c r="A19" s="17" t="s">
        <v>20</v>
      </c>
      <c r="B19" s="19">
        <v>90</v>
      </c>
      <c r="C19" s="19">
        <v>19</v>
      </c>
      <c r="D19" s="20">
        <v>0.21110000000000001</v>
      </c>
      <c r="E19" s="19">
        <v>70</v>
      </c>
      <c r="F19" s="20">
        <v>0.77780000000000005</v>
      </c>
      <c r="G19" s="19">
        <v>1</v>
      </c>
      <c r="H19" s="20">
        <v>1.11E-2</v>
      </c>
    </row>
    <row r="20" spans="1:11" x14ac:dyDescent="0.3">
      <c r="A20" s="17" t="s">
        <v>21</v>
      </c>
      <c r="B20" s="18" t="s">
        <v>22</v>
      </c>
      <c r="C20" s="19" t="s">
        <v>22</v>
      </c>
      <c r="D20" s="20" t="s">
        <v>22</v>
      </c>
      <c r="E20" s="19" t="s">
        <v>22</v>
      </c>
      <c r="F20" s="20" t="s">
        <v>22</v>
      </c>
      <c r="G20" s="19" t="s">
        <v>22</v>
      </c>
      <c r="H20" s="20" t="s">
        <v>22</v>
      </c>
    </row>
    <row r="21" spans="1:11" x14ac:dyDescent="0.3">
      <c r="A21" s="17" t="s">
        <v>23</v>
      </c>
      <c r="B21" s="19" t="s">
        <v>22</v>
      </c>
      <c r="C21" s="19" t="s">
        <v>22</v>
      </c>
      <c r="D21" s="20" t="s">
        <v>22</v>
      </c>
      <c r="E21" s="19" t="s">
        <v>22</v>
      </c>
      <c r="F21" s="20" t="s">
        <v>22</v>
      </c>
      <c r="G21" s="19" t="s">
        <v>22</v>
      </c>
      <c r="H21" s="20" t="s">
        <v>22</v>
      </c>
    </row>
    <row r="22" spans="1:11" x14ac:dyDescent="0.3">
      <c r="A22" s="17" t="s">
        <v>24</v>
      </c>
      <c r="B22" s="19" t="s">
        <v>22</v>
      </c>
      <c r="C22" s="19" t="s">
        <v>22</v>
      </c>
      <c r="D22" s="20" t="s">
        <v>22</v>
      </c>
      <c r="E22" s="19" t="s">
        <v>22</v>
      </c>
      <c r="F22" s="20" t="s">
        <v>22</v>
      </c>
      <c r="G22" s="19" t="s">
        <v>22</v>
      </c>
      <c r="H22" s="20" t="s">
        <v>22</v>
      </c>
    </row>
    <row r="23" spans="1:11" x14ac:dyDescent="0.3">
      <c r="A23" s="17" t="s">
        <v>25</v>
      </c>
      <c r="B23" s="18" t="s">
        <v>22</v>
      </c>
      <c r="C23" s="18" t="s">
        <v>22</v>
      </c>
      <c r="D23" s="18" t="s">
        <v>22</v>
      </c>
      <c r="E23" s="18" t="s">
        <v>22</v>
      </c>
      <c r="F23" s="18" t="s">
        <v>22</v>
      </c>
      <c r="G23" s="18" t="s">
        <v>22</v>
      </c>
      <c r="H23" s="18" t="s">
        <v>22</v>
      </c>
    </row>
    <row r="24" spans="1:11" x14ac:dyDescent="0.3">
      <c r="A24" s="17" t="s">
        <v>26</v>
      </c>
      <c r="B24" s="18" t="s">
        <v>22</v>
      </c>
      <c r="C24" s="18" t="s">
        <v>22</v>
      </c>
      <c r="D24" s="18" t="s">
        <v>22</v>
      </c>
      <c r="E24" s="18" t="s">
        <v>22</v>
      </c>
      <c r="F24" s="18" t="s">
        <v>22</v>
      </c>
      <c r="G24" s="18" t="s">
        <v>22</v>
      </c>
      <c r="H24" s="18" t="s">
        <v>22</v>
      </c>
    </row>
    <row r="25" spans="1:11" x14ac:dyDescent="0.3">
      <c r="A25" s="17" t="s">
        <v>27</v>
      </c>
      <c r="B25" s="18" t="s">
        <v>22</v>
      </c>
      <c r="C25" s="18" t="s">
        <v>22</v>
      </c>
      <c r="D25" s="18" t="s">
        <v>22</v>
      </c>
      <c r="E25" s="18" t="s">
        <v>22</v>
      </c>
      <c r="F25" s="18" t="s">
        <v>22</v>
      </c>
      <c r="G25" s="18" t="s">
        <v>22</v>
      </c>
      <c r="H25" s="18" t="s">
        <v>22</v>
      </c>
    </row>
    <row r="26" spans="1:11" ht="267" customHeight="1" x14ac:dyDescent="0.3">
      <c r="A26" s="35" t="s">
        <v>28</v>
      </c>
      <c r="B26" s="36"/>
      <c r="C26" s="36"/>
      <c r="D26" s="36"/>
      <c r="E26" s="36"/>
      <c r="F26" s="36"/>
      <c r="G26" s="36"/>
      <c r="H26" s="37"/>
      <c r="I26" s="21"/>
      <c r="J26" s="21"/>
      <c r="K26" s="21"/>
    </row>
    <row r="27" spans="1:11" x14ac:dyDescent="0.3">
      <c r="A27" s="22"/>
    </row>
    <row r="29" spans="1:11" ht="17.399999999999999" x14ac:dyDescent="0.3">
      <c r="A29" s="2" t="s">
        <v>29</v>
      </c>
      <c r="B29" s="2"/>
    </row>
    <row r="30" spans="1:11" ht="15" thickBot="1" x14ac:dyDescent="0.35">
      <c r="A30" s="6"/>
      <c r="B30" s="6"/>
    </row>
    <row r="31" spans="1:11" ht="14.4" customHeight="1" x14ac:dyDescent="0.3">
      <c r="A31" s="7"/>
      <c r="B31" s="8"/>
      <c r="C31" s="38" t="s">
        <v>5</v>
      </c>
      <c r="D31" s="39"/>
      <c r="E31" s="42" t="s">
        <v>6</v>
      </c>
      <c r="F31" s="43"/>
      <c r="G31" s="43"/>
      <c r="H31" s="44"/>
      <c r="I31" s="9"/>
    </row>
    <row r="32" spans="1:11" ht="33" customHeight="1" x14ac:dyDescent="0.3">
      <c r="A32" s="10"/>
      <c r="C32" s="40"/>
      <c r="D32" s="41"/>
      <c r="E32" s="45" t="s">
        <v>7</v>
      </c>
      <c r="F32" s="46"/>
      <c r="G32" s="45" t="s">
        <v>8</v>
      </c>
      <c r="H32" s="46"/>
    </row>
    <row r="33" spans="1:11" ht="28.8" x14ac:dyDescent="0.3">
      <c r="A33" s="11" t="s">
        <v>9</v>
      </c>
      <c r="B33" s="12" t="s">
        <v>10</v>
      </c>
      <c r="C33" s="13" t="s">
        <v>11</v>
      </c>
      <c r="D33" s="13" t="s">
        <v>12</v>
      </c>
      <c r="E33" s="13" t="s">
        <v>11</v>
      </c>
      <c r="F33" s="13" t="s">
        <v>12</v>
      </c>
      <c r="G33" s="13" t="s">
        <v>11</v>
      </c>
      <c r="H33" s="13" t="s">
        <v>12</v>
      </c>
    </row>
    <row r="34" spans="1:11" x14ac:dyDescent="0.3">
      <c r="A34" s="17" t="s">
        <v>30</v>
      </c>
      <c r="B34" s="19" t="s">
        <v>22</v>
      </c>
      <c r="C34" s="19" t="s">
        <v>22</v>
      </c>
      <c r="D34" s="20" t="s">
        <v>22</v>
      </c>
      <c r="E34" s="19" t="s">
        <v>22</v>
      </c>
      <c r="F34" s="20" t="s">
        <v>22</v>
      </c>
      <c r="G34" s="19" t="s">
        <v>22</v>
      </c>
      <c r="H34" s="20" t="s">
        <v>22</v>
      </c>
    </row>
    <row r="35" spans="1:11" x14ac:dyDescent="0.3">
      <c r="A35" s="17" t="s">
        <v>31</v>
      </c>
      <c r="B35" s="19" t="s">
        <v>22</v>
      </c>
      <c r="C35" s="19" t="s">
        <v>22</v>
      </c>
      <c r="D35" s="20" t="s">
        <v>22</v>
      </c>
      <c r="E35" s="19" t="s">
        <v>22</v>
      </c>
      <c r="F35" s="20" t="s">
        <v>22</v>
      </c>
      <c r="G35" s="19" t="s">
        <v>22</v>
      </c>
      <c r="H35" s="20" t="s">
        <v>22</v>
      </c>
    </row>
    <row r="36" spans="1:11" x14ac:dyDescent="0.3">
      <c r="A36" s="17" t="s">
        <v>32</v>
      </c>
      <c r="B36" s="18" t="s">
        <v>22</v>
      </c>
      <c r="C36" s="19" t="s">
        <v>22</v>
      </c>
      <c r="D36" s="20" t="s">
        <v>22</v>
      </c>
      <c r="E36" s="19" t="s">
        <v>22</v>
      </c>
      <c r="F36" s="20" t="s">
        <v>22</v>
      </c>
      <c r="G36" s="19" t="s">
        <v>22</v>
      </c>
      <c r="H36" s="20" t="s">
        <v>22</v>
      </c>
    </row>
    <row r="37" spans="1:11" x14ac:dyDescent="0.3">
      <c r="A37" s="17" t="s">
        <v>33</v>
      </c>
      <c r="B37" s="19" t="s">
        <v>22</v>
      </c>
      <c r="C37" s="19" t="s">
        <v>22</v>
      </c>
      <c r="D37" s="20" t="s">
        <v>22</v>
      </c>
      <c r="E37" s="19" t="s">
        <v>22</v>
      </c>
      <c r="F37" s="20" t="s">
        <v>22</v>
      </c>
      <c r="G37" s="19" t="s">
        <v>22</v>
      </c>
      <c r="H37" s="20" t="s">
        <v>22</v>
      </c>
    </row>
    <row r="38" spans="1:11" ht="267" customHeight="1" x14ac:dyDescent="0.3">
      <c r="A38" s="35" t="s">
        <v>28</v>
      </c>
      <c r="B38" s="36"/>
      <c r="C38" s="36"/>
      <c r="D38" s="36"/>
      <c r="E38" s="36"/>
      <c r="F38" s="36"/>
      <c r="G38" s="36"/>
      <c r="H38" s="37"/>
      <c r="I38" s="21"/>
      <c r="J38" s="21"/>
      <c r="K38" s="21"/>
    </row>
  </sheetData>
  <sheetProtection algorithmName="SHA-512" hashValue="rd23pKRiB8ZbcYkTEs2jY133/9FyrqpumnBMhGyOOKhl9//W/y8KKvcgFEGzZrbGCh412ttIbdwDvwx1TgiomA==" saltValue="opRC59q/Qp3i9+GyU5TAKw==" spinCount="100000" sheet="1" objects="1" scenarios="1"/>
  <mergeCells count="10">
    <mergeCell ref="A38:H38"/>
    <mergeCell ref="C9:D10"/>
    <mergeCell ref="E9:H9"/>
    <mergeCell ref="E10:F10"/>
    <mergeCell ref="G10:H10"/>
    <mergeCell ref="A26:H26"/>
    <mergeCell ref="C31:D32"/>
    <mergeCell ref="E31:H31"/>
    <mergeCell ref="E32:F32"/>
    <mergeCell ref="G32:H32"/>
  </mergeCells>
  <pageMargins left="0.7" right="0.7" top="0.75" bottom="0.75" header="0.3" footer="0.3"/>
  <pageSetup scale="69" orientation="portrait" r:id="rId1"/>
  <rowBreaks count="1" manualBreakCount="1">
    <brk id="27" max="8"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70D39C-6B6F-412A-9A37-37A94ADD275C}">
  <sheetPr>
    <tabColor rgb="FF92D050"/>
  </sheetPr>
  <dimension ref="A1:K38"/>
  <sheetViews>
    <sheetView view="pageBreakPreview" zoomScaleNormal="100" zoomScaleSheetLayoutView="100" workbookViewId="0">
      <selection activeCell="A2" sqref="A2"/>
    </sheetView>
  </sheetViews>
  <sheetFormatPr defaultRowHeight="14.4" x14ac:dyDescent="0.3"/>
  <cols>
    <col min="1" max="1" width="37.6640625" customWidth="1"/>
    <col min="2" max="2" width="14.6640625" customWidth="1"/>
    <col min="3" max="8" width="11.33203125" customWidth="1"/>
    <col min="9" max="9" width="10.6640625" customWidth="1"/>
    <col min="10" max="10" width="9.44140625" customWidth="1"/>
    <col min="11" max="11" width="10" customWidth="1"/>
    <col min="12" max="13" width="10.6640625" customWidth="1"/>
  </cols>
  <sheetData>
    <row r="1" spans="1:9" ht="25.8" x14ac:dyDescent="0.3">
      <c r="A1" s="1" t="s">
        <v>0</v>
      </c>
      <c r="B1" s="1"/>
    </row>
    <row r="2" spans="1:9" ht="17.399999999999999" x14ac:dyDescent="0.3">
      <c r="A2" s="2" t="s">
        <v>38</v>
      </c>
      <c r="B2" s="2"/>
    </row>
    <row r="3" spans="1:9" ht="17.399999999999999" x14ac:dyDescent="0.3">
      <c r="A3" s="3" t="s">
        <v>39</v>
      </c>
      <c r="B3" s="3"/>
    </row>
    <row r="4" spans="1:9" x14ac:dyDescent="0.3">
      <c r="A4" s="4"/>
      <c r="B4" s="4"/>
    </row>
    <row r="5" spans="1:9" ht="17.399999999999999" x14ac:dyDescent="0.3">
      <c r="A5" s="5" t="s">
        <v>3</v>
      </c>
      <c r="B5" s="5"/>
    </row>
    <row r="6" spans="1:9" x14ac:dyDescent="0.3">
      <c r="A6" s="4"/>
      <c r="B6" s="4"/>
    </row>
    <row r="7" spans="1:9" ht="17.399999999999999" x14ac:dyDescent="0.3">
      <c r="A7" s="2" t="s">
        <v>4</v>
      </c>
      <c r="B7" s="2"/>
    </row>
    <row r="8" spans="1:9" ht="15" thickBot="1" x14ac:dyDescent="0.35">
      <c r="A8" s="6"/>
      <c r="B8" s="6"/>
    </row>
    <row r="9" spans="1:9" ht="14.4" customHeight="1" x14ac:dyDescent="0.3">
      <c r="A9" s="7"/>
      <c r="B9" s="8"/>
      <c r="C9" s="38" t="s">
        <v>5</v>
      </c>
      <c r="D9" s="39"/>
      <c r="E9" s="42" t="s">
        <v>6</v>
      </c>
      <c r="F9" s="43"/>
      <c r="G9" s="43"/>
      <c r="H9" s="44"/>
      <c r="I9" s="9"/>
    </row>
    <row r="10" spans="1:9" ht="33" customHeight="1" x14ac:dyDescent="0.3">
      <c r="A10" s="10"/>
      <c r="C10" s="40"/>
      <c r="D10" s="41"/>
      <c r="E10" s="45" t="s">
        <v>7</v>
      </c>
      <c r="F10" s="46"/>
      <c r="G10" s="45" t="s">
        <v>8</v>
      </c>
      <c r="H10" s="46"/>
    </row>
    <row r="11" spans="1:9" ht="28.8" x14ac:dyDescent="0.3">
      <c r="A11" s="11" t="s">
        <v>9</v>
      </c>
      <c r="B11" s="12" t="s">
        <v>10</v>
      </c>
      <c r="C11" s="13" t="s">
        <v>11</v>
      </c>
      <c r="D11" s="13" t="s">
        <v>12</v>
      </c>
      <c r="E11" s="13" t="s">
        <v>11</v>
      </c>
      <c r="F11" s="13" t="s">
        <v>12</v>
      </c>
      <c r="G11" s="13" t="s">
        <v>11</v>
      </c>
      <c r="H11" s="13" t="s">
        <v>12</v>
      </c>
    </row>
    <row r="12" spans="1:9" x14ac:dyDescent="0.3">
      <c r="A12" s="14" t="s">
        <v>13</v>
      </c>
      <c r="B12" s="15">
        <v>116</v>
      </c>
      <c r="C12" s="15">
        <v>63</v>
      </c>
      <c r="D12" s="16">
        <v>0.54310000000000003</v>
      </c>
      <c r="E12" s="15">
        <v>51</v>
      </c>
      <c r="F12" s="16">
        <v>0.43969999999999998</v>
      </c>
      <c r="G12" s="15">
        <v>2</v>
      </c>
      <c r="H12" s="16">
        <v>1.72E-2</v>
      </c>
    </row>
    <row r="13" spans="1:9" x14ac:dyDescent="0.3">
      <c r="A13" s="17" t="s">
        <v>14</v>
      </c>
      <c r="B13" s="15">
        <v>59</v>
      </c>
      <c r="C13" s="15">
        <v>17</v>
      </c>
      <c r="D13" s="16">
        <v>0.28810000000000002</v>
      </c>
      <c r="E13" s="15">
        <v>33</v>
      </c>
      <c r="F13" s="16">
        <v>0.55930000000000002</v>
      </c>
      <c r="G13" s="15">
        <v>9</v>
      </c>
      <c r="H13" s="16">
        <v>0.1525</v>
      </c>
    </row>
    <row r="14" spans="1:9" x14ac:dyDescent="0.3">
      <c r="A14" s="17" t="s">
        <v>15</v>
      </c>
      <c r="B14" s="15">
        <v>41</v>
      </c>
      <c r="C14" s="15">
        <v>7</v>
      </c>
      <c r="D14" s="16">
        <v>0.17069999999999999</v>
      </c>
      <c r="E14" s="15">
        <v>30</v>
      </c>
      <c r="F14" s="16">
        <v>0.73170000000000002</v>
      </c>
      <c r="G14" s="15">
        <v>4</v>
      </c>
      <c r="H14" s="16">
        <v>9.7600000000000006E-2</v>
      </c>
    </row>
    <row r="15" spans="1:9" x14ac:dyDescent="0.3">
      <c r="A15" s="17" t="s">
        <v>16</v>
      </c>
      <c r="B15" s="15">
        <v>9</v>
      </c>
      <c r="C15" s="15">
        <v>3</v>
      </c>
      <c r="D15" s="16">
        <v>0.33329999999999999</v>
      </c>
      <c r="E15" s="15">
        <v>6</v>
      </c>
      <c r="F15" s="16">
        <v>0.66669999999999996</v>
      </c>
      <c r="G15" s="15">
        <v>0</v>
      </c>
      <c r="H15" s="16">
        <v>0</v>
      </c>
    </row>
    <row r="16" spans="1:9" x14ac:dyDescent="0.3">
      <c r="A16" s="17" t="s">
        <v>17</v>
      </c>
      <c r="B16" s="15">
        <v>33</v>
      </c>
      <c r="C16" s="15">
        <v>13</v>
      </c>
      <c r="D16" s="16">
        <v>0.39389999999999997</v>
      </c>
      <c r="E16" s="15">
        <v>20</v>
      </c>
      <c r="F16" s="16">
        <v>0.60609999999999997</v>
      </c>
      <c r="G16" s="15">
        <v>0</v>
      </c>
      <c r="H16" s="16">
        <v>0</v>
      </c>
    </row>
    <row r="17" spans="1:11" x14ac:dyDescent="0.3">
      <c r="A17" s="17" t="s">
        <v>18</v>
      </c>
      <c r="B17" s="18">
        <v>127</v>
      </c>
      <c r="C17" s="19">
        <v>45</v>
      </c>
      <c r="D17" s="20">
        <v>0.3543</v>
      </c>
      <c r="E17" s="19">
        <v>82</v>
      </c>
      <c r="F17" s="20">
        <v>0.64570000000000005</v>
      </c>
      <c r="G17" s="19">
        <v>0</v>
      </c>
      <c r="H17" s="20">
        <v>0</v>
      </c>
    </row>
    <row r="18" spans="1:11" x14ac:dyDescent="0.3">
      <c r="A18" s="17" t="s">
        <v>19</v>
      </c>
      <c r="B18" s="19">
        <v>145</v>
      </c>
      <c r="C18" s="19">
        <v>32</v>
      </c>
      <c r="D18" s="20">
        <v>0.22070000000000001</v>
      </c>
      <c r="E18" s="19">
        <v>111</v>
      </c>
      <c r="F18" s="20">
        <v>0.76549999999999996</v>
      </c>
      <c r="G18" s="19">
        <v>2</v>
      </c>
      <c r="H18" s="20">
        <v>1.38E-2</v>
      </c>
    </row>
    <row r="19" spans="1:11" x14ac:dyDescent="0.3">
      <c r="A19" s="17" t="s">
        <v>20</v>
      </c>
      <c r="B19" s="19">
        <v>81</v>
      </c>
      <c r="C19" s="19">
        <v>16</v>
      </c>
      <c r="D19" s="20">
        <v>0.19750000000000001</v>
      </c>
      <c r="E19" s="19">
        <v>63</v>
      </c>
      <c r="F19" s="20">
        <v>0.77780000000000005</v>
      </c>
      <c r="G19" s="19">
        <v>2</v>
      </c>
      <c r="H19" s="20">
        <v>2.47E-2</v>
      </c>
    </row>
    <row r="20" spans="1:11" x14ac:dyDescent="0.3">
      <c r="A20" s="17" t="s">
        <v>21</v>
      </c>
      <c r="B20" s="18" t="s">
        <v>22</v>
      </c>
      <c r="C20" s="19" t="s">
        <v>22</v>
      </c>
      <c r="D20" s="20" t="s">
        <v>22</v>
      </c>
      <c r="E20" s="19" t="s">
        <v>22</v>
      </c>
      <c r="F20" s="20" t="s">
        <v>22</v>
      </c>
      <c r="G20" s="19" t="s">
        <v>22</v>
      </c>
      <c r="H20" s="20" t="s">
        <v>22</v>
      </c>
    </row>
    <row r="21" spans="1:11" x14ac:dyDescent="0.3">
      <c r="A21" s="17" t="s">
        <v>23</v>
      </c>
      <c r="B21" s="19" t="s">
        <v>22</v>
      </c>
      <c r="C21" s="19" t="s">
        <v>22</v>
      </c>
      <c r="D21" s="20" t="s">
        <v>22</v>
      </c>
      <c r="E21" s="19" t="s">
        <v>22</v>
      </c>
      <c r="F21" s="20" t="s">
        <v>22</v>
      </c>
      <c r="G21" s="19" t="s">
        <v>22</v>
      </c>
      <c r="H21" s="20" t="s">
        <v>22</v>
      </c>
    </row>
    <row r="22" spans="1:11" x14ac:dyDescent="0.3">
      <c r="A22" s="17" t="s">
        <v>24</v>
      </c>
      <c r="B22" s="19" t="s">
        <v>22</v>
      </c>
      <c r="C22" s="19" t="s">
        <v>22</v>
      </c>
      <c r="D22" s="20" t="s">
        <v>22</v>
      </c>
      <c r="E22" s="19" t="s">
        <v>22</v>
      </c>
      <c r="F22" s="20" t="s">
        <v>22</v>
      </c>
      <c r="G22" s="19" t="s">
        <v>22</v>
      </c>
      <c r="H22" s="20" t="s">
        <v>22</v>
      </c>
    </row>
    <row r="23" spans="1:11" x14ac:dyDescent="0.3">
      <c r="A23" s="17" t="s">
        <v>25</v>
      </c>
      <c r="B23" s="18" t="s">
        <v>22</v>
      </c>
      <c r="C23" s="18" t="s">
        <v>22</v>
      </c>
      <c r="D23" s="18" t="s">
        <v>22</v>
      </c>
      <c r="E23" s="18" t="s">
        <v>22</v>
      </c>
      <c r="F23" s="18" t="s">
        <v>22</v>
      </c>
      <c r="G23" s="18" t="s">
        <v>22</v>
      </c>
      <c r="H23" s="18" t="s">
        <v>22</v>
      </c>
    </row>
    <row r="24" spans="1:11" x14ac:dyDescent="0.3">
      <c r="A24" s="17" t="s">
        <v>26</v>
      </c>
      <c r="B24" s="18" t="s">
        <v>22</v>
      </c>
      <c r="C24" s="18" t="s">
        <v>22</v>
      </c>
      <c r="D24" s="18" t="s">
        <v>22</v>
      </c>
      <c r="E24" s="18" t="s">
        <v>22</v>
      </c>
      <c r="F24" s="18" t="s">
        <v>22</v>
      </c>
      <c r="G24" s="18" t="s">
        <v>22</v>
      </c>
      <c r="H24" s="18" t="s">
        <v>22</v>
      </c>
    </row>
    <row r="25" spans="1:11" x14ac:dyDescent="0.3">
      <c r="A25" s="17" t="s">
        <v>27</v>
      </c>
      <c r="B25" s="18" t="s">
        <v>22</v>
      </c>
      <c r="C25" s="18" t="s">
        <v>22</v>
      </c>
      <c r="D25" s="18" t="s">
        <v>22</v>
      </c>
      <c r="E25" s="18" t="s">
        <v>22</v>
      </c>
      <c r="F25" s="18" t="s">
        <v>22</v>
      </c>
      <c r="G25" s="18" t="s">
        <v>22</v>
      </c>
      <c r="H25" s="18" t="s">
        <v>22</v>
      </c>
    </row>
    <row r="26" spans="1:11" ht="267" customHeight="1" x14ac:dyDescent="0.3">
      <c r="A26" s="35" t="s">
        <v>28</v>
      </c>
      <c r="B26" s="36"/>
      <c r="C26" s="36"/>
      <c r="D26" s="36"/>
      <c r="E26" s="36"/>
      <c r="F26" s="36"/>
      <c r="G26" s="36"/>
      <c r="H26" s="37"/>
      <c r="I26" s="21"/>
      <c r="J26" s="21"/>
      <c r="K26" s="21"/>
    </row>
    <row r="27" spans="1:11" x14ac:dyDescent="0.3">
      <c r="A27" s="22"/>
    </row>
    <row r="29" spans="1:11" ht="17.399999999999999" x14ac:dyDescent="0.3">
      <c r="A29" s="2" t="s">
        <v>29</v>
      </c>
      <c r="B29" s="2"/>
    </row>
    <row r="30" spans="1:11" ht="15" thickBot="1" x14ac:dyDescent="0.35">
      <c r="A30" s="6"/>
      <c r="B30" s="6"/>
    </row>
    <row r="31" spans="1:11" ht="14.4" customHeight="1" x14ac:dyDescent="0.3">
      <c r="A31" s="7"/>
      <c r="B31" s="8"/>
      <c r="C31" s="38" t="s">
        <v>5</v>
      </c>
      <c r="D31" s="39"/>
      <c r="E31" s="42" t="s">
        <v>6</v>
      </c>
      <c r="F31" s="43"/>
      <c r="G31" s="43"/>
      <c r="H31" s="44"/>
      <c r="I31" s="9"/>
    </row>
    <row r="32" spans="1:11" ht="33" customHeight="1" x14ac:dyDescent="0.3">
      <c r="A32" s="10"/>
      <c r="C32" s="40"/>
      <c r="D32" s="41"/>
      <c r="E32" s="45" t="s">
        <v>7</v>
      </c>
      <c r="F32" s="46"/>
      <c r="G32" s="45" t="s">
        <v>8</v>
      </c>
      <c r="H32" s="46"/>
    </row>
    <row r="33" spans="1:11" ht="28.8" x14ac:dyDescent="0.3">
      <c r="A33" s="11" t="s">
        <v>9</v>
      </c>
      <c r="B33" s="12" t="s">
        <v>10</v>
      </c>
      <c r="C33" s="13" t="s">
        <v>11</v>
      </c>
      <c r="D33" s="13" t="s">
        <v>12</v>
      </c>
      <c r="E33" s="13" t="s">
        <v>11</v>
      </c>
      <c r="F33" s="13" t="s">
        <v>12</v>
      </c>
      <c r="G33" s="13" t="s">
        <v>11</v>
      </c>
      <c r="H33" s="13" t="s">
        <v>12</v>
      </c>
    </row>
    <row r="34" spans="1:11" x14ac:dyDescent="0.3">
      <c r="A34" s="17" t="s">
        <v>30</v>
      </c>
      <c r="B34" s="19" t="s">
        <v>22</v>
      </c>
      <c r="C34" s="19" t="s">
        <v>22</v>
      </c>
      <c r="D34" s="20" t="s">
        <v>22</v>
      </c>
      <c r="E34" s="19" t="s">
        <v>22</v>
      </c>
      <c r="F34" s="20" t="s">
        <v>22</v>
      </c>
      <c r="G34" s="19" t="s">
        <v>22</v>
      </c>
      <c r="H34" s="20" t="s">
        <v>22</v>
      </c>
    </row>
    <row r="35" spans="1:11" x14ac:dyDescent="0.3">
      <c r="A35" s="17" t="s">
        <v>31</v>
      </c>
      <c r="B35" s="19" t="s">
        <v>22</v>
      </c>
      <c r="C35" s="19" t="s">
        <v>22</v>
      </c>
      <c r="D35" s="20" t="s">
        <v>22</v>
      </c>
      <c r="E35" s="19" t="s">
        <v>22</v>
      </c>
      <c r="F35" s="20" t="s">
        <v>22</v>
      </c>
      <c r="G35" s="19" t="s">
        <v>22</v>
      </c>
      <c r="H35" s="20" t="s">
        <v>22</v>
      </c>
    </row>
    <row r="36" spans="1:11" x14ac:dyDescent="0.3">
      <c r="A36" s="17" t="s">
        <v>32</v>
      </c>
      <c r="B36" s="18" t="s">
        <v>22</v>
      </c>
      <c r="C36" s="19" t="s">
        <v>22</v>
      </c>
      <c r="D36" s="20" t="s">
        <v>22</v>
      </c>
      <c r="E36" s="19" t="s">
        <v>22</v>
      </c>
      <c r="F36" s="20" t="s">
        <v>22</v>
      </c>
      <c r="G36" s="19" t="s">
        <v>22</v>
      </c>
      <c r="H36" s="20" t="s">
        <v>22</v>
      </c>
    </row>
    <row r="37" spans="1:11" x14ac:dyDescent="0.3">
      <c r="A37" s="17" t="s">
        <v>33</v>
      </c>
      <c r="B37" s="19" t="s">
        <v>22</v>
      </c>
      <c r="C37" s="19" t="s">
        <v>22</v>
      </c>
      <c r="D37" s="20" t="s">
        <v>22</v>
      </c>
      <c r="E37" s="19" t="s">
        <v>22</v>
      </c>
      <c r="F37" s="20" t="s">
        <v>22</v>
      </c>
      <c r="G37" s="19" t="s">
        <v>22</v>
      </c>
      <c r="H37" s="20" t="s">
        <v>22</v>
      </c>
    </row>
    <row r="38" spans="1:11" ht="267" customHeight="1" x14ac:dyDescent="0.3">
      <c r="A38" s="35" t="s">
        <v>28</v>
      </c>
      <c r="B38" s="36"/>
      <c r="C38" s="36"/>
      <c r="D38" s="36"/>
      <c r="E38" s="36"/>
      <c r="F38" s="36"/>
      <c r="G38" s="36"/>
      <c r="H38" s="37"/>
      <c r="I38" s="21"/>
      <c r="J38" s="21"/>
      <c r="K38" s="21"/>
    </row>
  </sheetData>
  <sheetProtection algorithmName="SHA-512" hashValue="IUCTDgwvxTl6E8w5NxPWaojPEjN7y/9FXRltLoUkxP9w4jVwu9BggIgjiYu0isVj+ijFi/lSri6LnWWMnJwBfw==" saltValue="F0R9Q9+gbkGJySwz3yKZJg==" spinCount="100000" sheet="1" objects="1" scenarios="1"/>
  <mergeCells count="10">
    <mergeCell ref="A38:H38"/>
    <mergeCell ref="C9:D10"/>
    <mergeCell ref="E9:H9"/>
    <mergeCell ref="E10:F10"/>
    <mergeCell ref="G10:H10"/>
    <mergeCell ref="A26:H26"/>
    <mergeCell ref="C31:D32"/>
    <mergeCell ref="E31:H31"/>
    <mergeCell ref="E32:F32"/>
    <mergeCell ref="G32:H32"/>
  </mergeCells>
  <pageMargins left="0.7" right="0.7" top="0.75" bottom="0.75" header="0.3" footer="0.3"/>
  <pageSetup scale="69" orientation="portrait" r:id="rId1"/>
  <rowBreaks count="1" manualBreakCount="1">
    <brk id="27" max="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82F287-52C3-478C-83E1-E31078E1DE59}">
  <sheetPr>
    <tabColor theme="7" tint="0.59999389629810485"/>
  </sheetPr>
  <dimension ref="A1:B53"/>
  <sheetViews>
    <sheetView view="pageBreakPreview" topLeftCell="A5" zoomScaleNormal="100" zoomScaleSheetLayoutView="100" workbookViewId="0">
      <selection activeCell="A2" sqref="A2"/>
    </sheetView>
  </sheetViews>
  <sheetFormatPr defaultRowHeight="14.4" x14ac:dyDescent="0.3"/>
  <cols>
    <col min="1" max="1" width="42.5546875" customWidth="1"/>
    <col min="2" max="2" width="56" customWidth="1"/>
  </cols>
  <sheetData>
    <row r="1" spans="1:2" ht="25.8" x14ac:dyDescent="0.5">
      <c r="A1" s="23" t="s">
        <v>40</v>
      </c>
    </row>
    <row r="2" spans="1:2" x14ac:dyDescent="0.3">
      <c r="A2" s="24"/>
    </row>
    <row r="3" spans="1:2" ht="18" x14ac:dyDescent="0.35">
      <c r="A3" s="25" t="s">
        <v>41</v>
      </c>
    </row>
    <row r="4" spans="1:2" ht="18" x14ac:dyDescent="0.35">
      <c r="A4" s="25"/>
    </row>
    <row r="5" spans="1:2" ht="18" x14ac:dyDescent="0.35">
      <c r="A5" s="25" t="s">
        <v>42</v>
      </c>
    </row>
    <row r="6" spans="1:2" ht="25.8" x14ac:dyDescent="0.5">
      <c r="A6" s="23"/>
    </row>
    <row r="7" spans="1:2" ht="17.399999999999999" x14ac:dyDescent="0.3">
      <c r="A7" s="2" t="s">
        <v>4</v>
      </c>
    </row>
    <row r="8" spans="1:2" ht="18" customHeight="1" x14ac:dyDescent="0.3">
      <c r="A8" s="48" t="s">
        <v>43</v>
      </c>
      <c r="B8" s="48"/>
    </row>
    <row r="9" spans="1:2" ht="18" customHeight="1" x14ac:dyDescent="0.3">
      <c r="A9" s="26"/>
      <c r="B9" s="26"/>
    </row>
    <row r="10" spans="1:2" ht="18" customHeight="1" x14ac:dyDescent="0.3">
      <c r="A10" s="2" t="s">
        <v>29</v>
      </c>
      <c r="B10" s="26"/>
    </row>
    <row r="11" spans="1:2" ht="18" customHeight="1" x14ac:dyDescent="0.3">
      <c r="A11" s="48" t="s">
        <v>43</v>
      </c>
      <c r="B11" s="48"/>
    </row>
    <row r="12" spans="1:2" ht="18" customHeight="1" x14ac:dyDescent="0.3">
      <c r="A12" s="26"/>
      <c r="B12" s="26"/>
    </row>
    <row r="13" spans="1:2" x14ac:dyDescent="0.3">
      <c r="A13" s="26"/>
      <c r="B13" s="26"/>
    </row>
    <row r="14" spans="1:2" x14ac:dyDescent="0.3">
      <c r="A14" s="27" t="s">
        <v>6</v>
      </c>
      <c r="B14" s="26"/>
    </row>
    <row r="15" spans="1:2" ht="222" customHeight="1" x14ac:dyDescent="0.3">
      <c r="A15" s="48" t="s">
        <v>44</v>
      </c>
      <c r="B15" s="48"/>
    </row>
    <row r="16" spans="1:2" x14ac:dyDescent="0.3">
      <c r="A16" s="22" t="str">
        <f>HYPERLINK("https://www.fda.gov/regulatory-information/search-fda-guidance-documents/cvm-gfi-152-evaluating-safety-antimicrobial-new-animal-drugs-regard-their-microbiological-effects")</f>
        <v>https://www.fda.gov/regulatory-information/search-fda-guidance-documents/cvm-gfi-152-evaluating-safety-antimicrobial-new-animal-drugs-regard-their-microbiological-effects</v>
      </c>
      <c r="B16" s="26"/>
    </row>
    <row r="18" spans="1:2" x14ac:dyDescent="0.3">
      <c r="A18" t="s">
        <v>45</v>
      </c>
    </row>
    <row r="19" spans="1:2" x14ac:dyDescent="0.3">
      <c r="A19" t="s">
        <v>46</v>
      </c>
    </row>
    <row r="20" spans="1:2" x14ac:dyDescent="0.3">
      <c r="A20" s="28" t="s">
        <v>47</v>
      </c>
    </row>
    <row r="21" spans="1:2" ht="15" customHeight="1" x14ac:dyDescent="0.3">
      <c r="A21" s="29" t="s">
        <v>48</v>
      </c>
    </row>
    <row r="23" spans="1:2" x14ac:dyDescent="0.3">
      <c r="A23" s="48" t="s">
        <v>49</v>
      </c>
      <c r="B23" s="48"/>
    </row>
    <row r="25" spans="1:2" ht="18" x14ac:dyDescent="0.35">
      <c r="A25" s="25" t="s">
        <v>50</v>
      </c>
    </row>
    <row r="27" spans="1:2" ht="46.5" customHeight="1" x14ac:dyDescent="0.3">
      <c r="A27" s="48" t="s">
        <v>51</v>
      </c>
      <c r="B27" s="48"/>
    </row>
    <row r="29" spans="1:2" x14ac:dyDescent="0.3">
      <c r="A29" s="30" t="s">
        <v>9</v>
      </c>
      <c r="B29" s="30" t="s">
        <v>52</v>
      </c>
    </row>
    <row r="30" spans="1:2" x14ac:dyDescent="0.3">
      <c r="A30" s="31" t="s">
        <v>13</v>
      </c>
      <c r="B30" s="32" t="s">
        <v>53</v>
      </c>
    </row>
    <row r="31" spans="1:2" x14ac:dyDescent="0.3">
      <c r="A31" s="31" t="s">
        <v>14</v>
      </c>
      <c r="B31" s="32" t="s">
        <v>54</v>
      </c>
    </row>
    <row r="32" spans="1:2" x14ac:dyDescent="0.3">
      <c r="A32" s="31" t="s">
        <v>15</v>
      </c>
      <c r="B32" s="32" t="s">
        <v>55</v>
      </c>
    </row>
    <row r="33" spans="1:2" x14ac:dyDescent="0.3">
      <c r="A33" s="31" t="s">
        <v>16</v>
      </c>
      <c r="B33" s="32" t="s">
        <v>56</v>
      </c>
    </row>
    <row r="34" spans="1:2" x14ac:dyDescent="0.3">
      <c r="A34" s="31" t="s">
        <v>17</v>
      </c>
      <c r="B34" s="32" t="s">
        <v>57</v>
      </c>
    </row>
    <row r="35" spans="1:2" x14ac:dyDescent="0.3">
      <c r="A35" s="31" t="s">
        <v>18</v>
      </c>
      <c r="B35" s="32" t="s">
        <v>58</v>
      </c>
    </row>
    <row r="36" spans="1:2" x14ac:dyDescent="0.3">
      <c r="A36" s="31" t="s">
        <v>19</v>
      </c>
      <c r="B36" s="32" t="s">
        <v>59</v>
      </c>
    </row>
    <row r="37" spans="1:2" x14ac:dyDescent="0.3">
      <c r="A37" s="31" t="s">
        <v>20</v>
      </c>
      <c r="B37" s="32" t="s">
        <v>60</v>
      </c>
    </row>
    <row r="38" spans="1:2" x14ac:dyDescent="0.3">
      <c r="A38" s="32" t="s">
        <v>21</v>
      </c>
      <c r="B38" s="32" t="s">
        <v>61</v>
      </c>
    </row>
    <row r="39" spans="1:2" x14ac:dyDescent="0.3">
      <c r="A39" s="31" t="s">
        <v>23</v>
      </c>
      <c r="B39" s="32" t="s">
        <v>62</v>
      </c>
    </row>
    <row r="40" spans="1:2" x14ac:dyDescent="0.3">
      <c r="A40" s="33" t="s">
        <v>24</v>
      </c>
      <c r="B40" s="32" t="s">
        <v>63</v>
      </c>
    </row>
    <row r="41" spans="1:2" x14ac:dyDescent="0.3">
      <c r="A41" s="31" t="s">
        <v>25</v>
      </c>
      <c r="B41" s="32" t="s">
        <v>64</v>
      </c>
    </row>
    <row r="42" spans="1:2" x14ac:dyDescent="0.3">
      <c r="A42" s="31" t="s">
        <v>26</v>
      </c>
      <c r="B42" s="32" t="s">
        <v>65</v>
      </c>
    </row>
    <row r="43" spans="1:2" x14ac:dyDescent="0.3">
      <c r="A43" s="31" t="s">
        <v>27</v>
      </c>
      <c r="B43" s="32" t="s">
        <v>66</v>
      </c>
    </row>
    <row r="44" spans="1:2" x14ac:dyDescent="0.3">
      <c r="A44" s="17" t="s">
        <v>30</v>
      </c>
      <c r="B44" s="32" t="s">
        <v>67</v>
      </c>
    </row>
    <row r="45" spans="1:2" x14ac:dyDescent="0.3">
      <c r="A45" s="17" t="s">
        <v>31</v>
      </c>
      <c r="B45" s="32" t="s">
        <v>68</v>
      </c>
    </row>
    <row r="46" spans="1:2" x14ac:dyDescent="0.3">
      <c r="A46" s="17" t="s">
        <v>32</v>
      </c>
      <c r="B46" s="32" t="s">
        <v>69</v>
      </c>
    </row>
    <row r="47" spans="1:2" x14ac:dyDescent="0.3">
      <c r="A47" s="17" t="s">
        <v>33</v>
      </c>
      <c r="B47" s="32" t="s">
        <v>70</v>
      </c>
    </row>
    <row r="48" spans="1:2" x14ac:dyDescent="0.3">
      <c r="A48" s="34"/>
    </row>
    <row r="49" spans="1:2" x14ac:dyDescent="0.3">
      <c r="A49" s="47" t="s">
        <v>71</v>
      </c>
      <c r="B49" s="47"/>
    </row>
    <row r="50" spans="1:2" x14ac:dyDescent="0.3">
      <c r="A50" t="s">
        <v>72</v>
      </c>
    </row>
    <row r="52" spans="1:2" x14ac:dyDescent="0.3">
      <c r="A52" s="47" t="s">
        <v>73</v>
      </c>
      <c r="B52" s="47"/>
    </row>
    <row r="53" spans="1:2" ht="44.25" customHeight="1" x14ac:dyDescent="0.3">
      <c r="A53" s="48" t="s">
        <v>74</v>
      </c>
      <c r="B53" s="48"/>
    </row>
  </sheetData>
  <sheetProtection algorithmName="SHA-512" hashValue="eO1IoDykTLOCbvi9ngXo5gv+sWheZjC84vIjp1lqKHFOFmQi1mJym+irfMNaHl3gLRXoKRPLoMQLxVDp5TIgWw==" saltValue="6fieWtWj3Jn8ES64xzzNHw==" spinCount="100000" sheet="1" objects="1" scenarios="1"/>
  <mergeCells count="8">
    <mergeCell ref="A52:B52"/>
    <mergeCell ref="A53:B53"/>
    <mergeCell ref="A8:B8"/>
    <mergeCell ref="A11:B11"/>
    <mergeCell ref="A15:B15"/>
    <mergeCell ref="A23:B23"/>
    <mergeCell ref="A27:B27"/>
    <mergeCell ref="A49:B49"/>
  </mergeCells>
  <pageMargins left="0.7" right="0.7" top="0.75" bottom="0.75" header="0.3" footer="0.3"/>
  <pageSetup scale="4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FY19Q1</vt:lpstr>
      <vt:lpstr>FY19Q2</vt:lpstr>
      <vt:lpstr>FY19Q3</vt:lpstr>
      <vt:lpstr>FY19Q4</vt:lpstr>
      <vt:lpstr>AMR - User Notes</vt:lpstr>
      <vt:lpstr>'AMR - User Notes'!Print_Area</vt:lpstr>
      <vt:lpstr>FY19Q1!Print_Area</vt:lpstr>
      <vt:lpstr>FY19Q2!Print_Area</vt:lpstr>
      <vt:lpstr>FY19Q3!Print_Area</vt:lpstr>
      <vt:lpstr>FY19Q4!Print_Area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Barker, Amyre - FSIS</dc:creator>
  <cp:lastModifiedBy>Ibrahim, Manal - FSIS</cp:lastModifiedBy>
  <dcterms:created xsi:type="dcterms:W3CDTF">2021-04-30T14:31:35Z</dcterms:created>
  <dcterms:modified xsi:type="dcterms:W3CDTF">2021-04-30T17:21:57Z</dcterms:modified>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