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B7730E58-7163-4A3B-A7B7-6E1130904C1F}" xr6:coauthVersionLast="46" xr6:coauthVersionMax="46" xr10:uidLastSave="{00000000-0000-0000-0000-000000000000}"/>
  <bookViews>
    <workbookView xWindow="2820" yWindow="2820" windowWidth="17280" windowHeight="9072" activeTab="4" xr2:uid="{20455A96-71F8-4E9F-B09A-AF7AD1D09458}"/>
  </bookViews>
  <sheets>
    <sheet name="FY18Q1" sheetId="1" r:id="rId1"/>
    <sheet name="FY18Q2" sheetId="2" r:id="rId2"/>
    <sheet name="FY18Q3" sheetId="3" r:id="rId3"/>
    <sheet name="FY18Q4" sheetId="4" r:id="rId4"/>
    <sheet name="AMR - User Notes" sheetId="5" r:id="rId5"/>
  </sheets>
  <definedNames>
    <definedName name="_xlnm.Print_Area" localSheetId="4">'AMR - User Notes'!$A$1:$J$54</definedName>
    <definedName name="_xlnm.Print_Area" localSheetId="0">FY18Q1!$A$1:$I$39</definedName>
    <definedName name="_xlnm.Print_Area" localSheetId="1">FY18Q2!$A$1:$I$39</definedName>
    <definedName name="_xlnm.Print_Area" localSheetId="2">FY18Q3!$A$1:$I$39</definedName>
    <definedName name="_xlnm.Print_Area" localSheetId="3">FY18Q4!$A$1:$I$39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<sst xmlns="http://schemas.openxmlformats.org/spreadsheetml/2006/main" count="538" uniqueCount="75">
  <si>
    <t>Campylobacter</t>
  </si>
  <si>
    <t>Quarterly Summary Tables - FY2018 Q1</t>
  </si>
  <si>
    <t>Period: 2017-10-01 to 2017-12-31</t>
  </si>
  <si>
    <t>Antimicrobial Resistance</t>
  </si>
  <si>
    <t>Table 1. Antimicrobial Resistance in Campylobacter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</si>
  <si>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</si>
  <si>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</si>
  <si>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</si>
  <si>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</si>
  <si>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</si>
  <si>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</si>
  <si>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</si>
  <si>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</si>
  <si>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</si>
  <si>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</si>
  <si>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</si>
  <si>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</si>
  <si>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</si>
  <si>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</si>
  <si>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</si>
  <si>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</si>
  <si>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</si>
  <si>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</si>
  <si>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</si>
  <si>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</si>
  <si>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</si>
  <si>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</si>
  <si>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</si>
  <si>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</si>
  <si>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Campylobacter Isolated from Animal Cecal Content (Mesenteric Lymph Nodes)</t>
  </si>
  <si>
    <t>Mesenteric Lymph Nodes in Beef Cow</t>
  </si>
  <si>
    <t>Mesenteric Lymph Nodes in Dairy Cow</t>
  </si>
  <si>
    <t>Mesenteric Lymph Nodes in Steer</t>
  </si>
  <si>
    <t>Mesenteric Lymph Nodes in Heifer</t>
  </si>
  <si>
    <t>Quarterly Summary Tables - FY2018 Q2</t>
  </si>
  <si>
    <t>Period: 2018-01-01 to 2018-03-31</t>
  </si>
  <si>
    <t>Quarterly Summary Tables - FY2018 Q3</t>
  </si>
  <si>
    <t>Period: 2018-04-01 to 2018-06-30</t>
  </si>
  <si>
    <t>Quarterly Summary Tables - FY2018 Q4</t>
  </si>
  <si>
    <t>Period: 2018-07-01 to 2018-09-30</t>
  </si>
  <si>
    <t>User Notes</t>
  </si>
  <si>
    <t>Definitions and Descriptions</t>
  </si>
  <si>
    <t>Table Descriptions</t>
  </si>
  <si>
    <t xml:space="preserve">Count and percents of cecal content isolates by antimicrobial resistance profile and slaughter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</si>
  <si>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</si>
  <si>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</si>
  <si>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</si>
  <si>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</si>
  <si>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</si>
  <si>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</si>
  <si>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</si>
  <si>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</si>
  <si>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</si>
  <si>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</si>
  <si>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</si>
  <si>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</si>
  <si>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</si>
  <si>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</si>
  <si>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</si>
  <si>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</si>
  <si>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</si>
  <si>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</si>
  <si>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</si>
  <si>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</si>
  <si>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</si>
  <si>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</si>
  <si>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</si>
  <si>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NARMS_BC_MLN</t>
  </si>
  <si>
    <t>NARMS_DC_MLN</t>
  </si>
  <si>
    <t>NARMS_ST_MLN</t>
  </si>
  <si>
    <t>NARMS_HF_MLN</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</si>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</sst>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F9DE4-2C7F-4066-8492-88A9E138E6D7}">
  <sheetPr>
    <tabColor rgb="FF92D050"/>
  </sheetPr>
  <dimension ref="A1:K38"/>
  <sheetViews>
    <sheetView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104</v>
      </c>
      <c r="C12" s="15">
        <v>50</v>
      </c>
      <c r="D12" s="16">
        <v>0.48080000000000001</v>
      </c>
      <c r="E12" s="15">
        <v>50</v>
      </c>
      <c r="F12" s="16">
        <v>0.48080000000000001</v>
      </c>
      <c r="G12" s="15">
        <v>4</v>
      </c>
      <c r="H12" s="16">
        <v>3.85E-2</v>
      </c>
    </row>
    <row r="13" spans="1:9" x14ac:dyDescent="0.3">
      <c r="A13" s="17" t="s">
        <v>14</v>
      </c>
      <c r="B13" s="15">
        <v>31</v>
      </c>
      <c r="C13" s="15">
        <v>7</v>
      </c>
      <c r="D13" s="16">
        <v>0.2258</v>
      </c>
      <c r="E13" s="15">
        <v>21</v>
      </c>
      <c r="F13" s="16">
        <v>0.6774</v>
      </c>
      <c r="G13" s="15">
        <v>3</v>
      </c>
      <c r="H13" s="16">
        <v>9.6799999999999997E-2</v>
      </c>
    </row>
    <row r="14" spans="1:9" x14ac:dyDescent="0.3">
      <c r="A14" s="17" t="s">
        <v>15</v>
      </c>
      <c r="B14" s="15">
        <v>78</v>
      </c>
      <c r="C14" s="15">
        <v>14</v>
      </c>
      <c r="D14" s="16">
        <v>0.17949999999999999</v>
      </c>
      <c r="E14" s="15">
        <v>44</v>
      </c>
      <c r="F14" s="16">
        <v>0.56410000000000005</v>
      </c>
      <c r="G14" s="15">
        <v>20</v>
      </c>
      <c r="H14" s="16">
        <v>0.25640000000000002</v>
      </c>
    </row>
    <row r="15" spans="1:9" x14ac:dyDescent="0.3">
      <c r="A15" s="17" t="s">
        <v>16</v>
      </c>
      <c r="B15" s="15">
        <v>20</v>
      </c>
      <c r="C15" s="15">
        <v>6</v>
      </c>
      <c r="D15" s="16">
        <v>0.3</v>
      </c>
      <c r="E15" s="15">
        <v>12</v>
      </c>
      <c r="F15" s="16">
        <v>0.6</v>
      </c>
      <c r="G15" s="15">
        <v>2</v>
      </c>
      <c r="H15" s="16">
        <v>0.1</v>
      </c>
    </row>
    <row r="16" spans="1:9" x14ac:dyDescent="0.3">
      <c r="A16" s="17" t="s">
        <v>17</v>
      </c>
      <c r="B16" s="15">
        <v>29</v>
      </c>
      <c r="C16" s="15">
        <v>10</v>
      </c>
      <c r="D16" s="16">
        <v>0.3448</v>
      </c>
      <c r="E16" s="15">
        <v>17</v>
      </c>
      <c r="F16" s="16">
        <v>0.58620000000000005</v>
      </c>
      <c r="G16" s="15">
        <v>2</v>
      </c>
      <c r="H16" s="16">
        <v>6.9000000000000006E-2</v>
      </c>
    </row>
    <row r="17" spans="1:11" x14ac:dyDescent="0.3">
      <c r="A17" s="17" t="s">
        <v>18</v>
      </c>
      <c r="B17" s="18">
        <v>144</v>
      </c>
      <c r="C17" s="19">
        <v>54</v>
      </c>
      <c r="D17" s="20">
        <v>0.375</v>
      </c>
      <c r="E17" s="19">
        <v>87</v>
      </c>
      <c r="F17" s="20">
        <v>0.60419999999999996</v>
      </c>
      <c r="G17" s="19">
        <v>3</v>
      </c>
      <c r="H17" s="20">
        <v>2.0799999999999999E-2</v>
      </c>
    </row>
    <row r="18" spans="1:11" x14ac:dyDescent="0.3">
      <c r="A18" s="17" t="s">
        <v>19</v>
      </c>
      <c r="B18" s="19">
        <v>149</v>
      </c>
      <c r="C18" s="19">
        <v>23</v>
      </c>
      <c r="D18" s="20">
        <v>0.15440000000000001</v>
      </c>
      <c r="E18" s="19">
        <v>121</v>
      </c>
      <c r="F18" s="20">
        <v>0.81210000000000004</v>
      </c>
      <c r="G18" s="19">
        <v>5</v>
      </c>
      <c r="H18" s="20">
        <v>3.3599999999999998E-2</v>
      </c>
    </row>
    <row r="19" spans="1:11" x14ac:dyDescent="0.3">
      <c r="A19" s="17" t="s">
        <v>20</v>
      </c>
      <c r="B19" s="19">
        <v>79</v>
      </c>
      <c r="C19" s="19">
        <v>17</v>
      </c>
      <c r="D19" s="20">
        <v>0.2152</v>
      </c>
      <c r="E19" s="19">
        <v>61</v>
      </c>
      <c r="F19" s="20">
        <v>0.7722</v>
      </c>
      <c r="G19" s="19">
        <v>1</v>
      </c>
      <c r="H19" s="20">
        <v>1.2699999999999999E-2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ilrGC03ZEFS4w5YDOre3sZ5oI33Vi/KDZgmtmCAtky6XlfxPpKFpqwRoqhhW63Cmc64hYGN19MXnMc5hbReJA==" saltValue="sfwGfh/jGxpHgNrYrQxOJg=="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67582-3924-4997-A051-C04E92B277E6}">
  <sheetPr>
    <tabColor rgb="FF92D050"/>
  </sheetPr>
  <dimension ref="A1:K38"/>
  <sheetViews>
    <sheetView view="pageBreakPreview" topLeftCell="A35"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34</v>
      </c>
      <c r="B2" s="2"/>
    </row>
    <row r="3" spans="1:9" ht="17.399999999999999" x14ac:dyDescent="0.3">
      <c r="A3" s="3" t="s">
        <v>35</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91</v>
      </c>
      <c r="C12" s="15">
        <v>42</v>
      </c>
      <c r="D12" s="16">
        <v>0.46150000000000002</v>
      </c>
      <c r="E12" s="15">
        <v>44</v>
      </c>
      <c r="F12" s="16">
        <v>0.48349999999999999</v>
      </c>
      <c r="G12" s="15">
        <v>5</v>
      </c>
      <c r="H12" s="16">
        <v>5.4899999999999997E-2</v>
      </c>
    </row>
    <row r="13" spans="1:9" x14ac:dyDescent="0.3">
      <c r="A13" s="17" t="s">
        <v>14</v>
      </c>
      <c r="B13" s="15">
        <v>30</v>
      </c>
      <c r="C13" s="15">
        <v>9</v>
      </c>
      <c r="D13" s="16">
        <v>0.3</v>
      </c>
      <c r="E13" s="15">
        <v>15</v>
      </c>
      <c r="F13" s="16">
        <v>0.5</v>
      </c>
      <c r="G13" s="15">
        <v>6</v>
      </c>
      <c r="H13" s="16">
        <v>0.2</v>
      </c>
    </row>
    <row r="14" spans="1:9" x14ac:dyDescent="0.3">
      <c r="A14" s="17" t="s">
        <v>15</v>
      </c>
      <c r="B14" s="15">
        <v>98</v>
      </c>
      <c r="C14" s="15">
        <v>11</v>
      </c>
      <c r="D14" s="16">
        <v>0.11219999999999999</v>
      </c>
      <c r="E14" s="15">
        <v>58</v>
      </c>
      <c r="F14" s="16">
        <v>0.59179999999999999</v>
      </c>
      <c r="G14" s="15">
        <v>29</v>
      </c>
      <c r="H14" s="16">
        <v>0.2959</v>
      </c>
    </row>
    <row r="15" spans="1:9" x14ac:dyDescent="0.3">
      <c r="A15" s="17" t="s">
        <v>16</v>
      </c>
      <c r="B15" s="15">
        <v>21</v>
      </c>
      <c r="C15" s="15">
        <v>8</v>
      </c>
      <c r="D15" s="16">
        <v>0.38100000000000001</v>
      </c>
      <c r="E15" s="15">
        <v>12</v>
      </c>
      <c r="F15" s="16">
        <v>0.57140000000000002</v>
      </c>
      <c r="G15" s="15">
        <v>1</v>
      </c>
      <c r="H15" s="16">
        <v>4.7600000000000003E-2</v>
      </c>
    </row>
    <row r="16" spans="1:9" x14ac:dyDescent="0.3">
      <c r="A16" s="17" t="s">
        <v>17</v>
      </c>
      <c r="B16" s="15">
        <v>31</v>
      </c>
      <c r="C16" s="15">
        <v>11</v>
      </c>
      <c r="D16" s="16">
        <v>0.3548</v>
      </c>
      <c r="E16" s="15">
        <v>18</v>
      </c>
      <c r="F16" s="16">
        <v>0.5806</v>
      </c>
      <c r="G16" s="15">
        <v>2</v>
      </c>
      <c r="H16" s="16">
        <v>6.4500000000000002E-2</v>
      </c>
    </row>
    <row r="17" spans="1:11" x14ac:dyDescent="0.3">
      <c r="A17" s="17" t="s">
        <v>18</v>
      </c>
      <c r="B17" s="18">
        <v>150</v>
      </c>
      <c r="C17" s="19">
        <v>49</v>
      </c>
      <c r="D17" s="20">
        <v>0.32669999999999999</v>
      </c>
      <c r="E17" s="19">
        <v>99</v>
      </c>
      <c r="F17" s="20">
        <v>0.66</v>
      </c>
      <c r="G17" s="19">
        <v>2</v>
      </c>
      <c r="H17" s="20">
        <v>1.3299999999999999E-2</v>
      </c>
    </row>
    <row r="18" spans="1:11" x14ac:dyDescent="0.3">
      <c r="A18" s="17" t="s">
        <v>19</v>
      </c>
      <c r="B18" s="19">
        <v>175</v>
      </c>
      <c r="C18" s="19">
        <v>41</v>
      </c>
      <c r="D18" s="20">
        <v>0.23430000000000001</v>
      </c>
      <c r="E18" s="19">
        <v>128</v>
      </c>
      <c r="F18" s="20">
        <v>0.73140000000000005</v>
      </c>
      <c r="G18" s="19">
        <v>6</v>
      </c>
      <c r="H18" s="20">
        <v>3.4299999999999997E-2</v>
      </c>
    </row>
    <row r="19" spans="1:11" x14ac:dyDescent="0.3">
      <c r="A19" s="17" t="s">
        <v>20</v>
      </c>
      <c r="B19" s="19">
        <v>86</v>
      </c>
      <c r="C19" s="19">
        <v>22</v>
      </c>
      <c r="D19" s="20">
        <v>0.25580000000000003</v>
      </c>
      <c r="E19" s="19">
        <v>61</v>
      </c>
      <c r="F19" s="20">
        <v>0.70930000000000004</v>
      </c>
      <c r="G19" s="19">
        <v>3</v>
      </c>
      <c r="H19" s="20">
        <v>3.49E-2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RqTlklLEPYE8WoNC8VxqMT1X5p5Ozu/6Pr/T7APKegQ4AqVrjQS59hcnOIC7VgMFTqrahozu52hUIDM4018gWw==" saltValue="YizFaJBv83th3NhWrtdW7Q=="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59" orientation="portrait" r:id="rId1"/>
  <rowBreaks count="1" manualBreakCount="1">
    <brk id="2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9831-9782-494B-A382-151B3045FF1B}">
  <sheetPr>
    <tabColor rgb="FF92D050"/>
  </sheetPr>
  <dimension ref="A1:K38"/>
  <sheetViews>
    <sheetView view="pageBreakPreview" topLeftCell="A35"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36</v>
      </c>
      <c r="B2" s="2"/>
    </row>
    <row r="3" spans="1:9" ht="17.399999999999999" x14ac:dyDescent="0.3">
      <c r="A3" s="3" t="s">
        <v>37</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113</v>
      </c>
      <c r="C12" s="15">
        <v>60</v>
      </c>
      <c r="D12" s="16">
        <v>0.53100000000000003</v>
      </c>
      <c r="E12" s="15">
        <v>50</v>
      </c>
      <c r="F12" s="16">
        <v>0.4425</v>
      </c>
      <c r="G12" s="15">
        <v>3</v>
      </c>
      <c r="H12" s="16">
        <v>2.6499999999999999E-2</v>
      </c>
    </row>
    <row r="13" spans="1:9" x14ac:dyDescent="0.3">
      <c r="A13" s="17" t="s">
        <v>14</v>
      </c>
      <c r="B13" s="15">
        <v>39</v>
      </c>
      <c r="C13" s="15">
        <v>13</v>
      </c>
      <c r="D13" s="16">
        <v>0.33329999999999999</v>
      </c>
      <c r="E13" s="15">
        <v>23</v>
      </c>
      <c r="F13" s="16">
        <v>0.5897</v>
      </c>
      <c r="G13" s="15">
        <v>3</v>
      </c>
      <c r="H13" s="16">
        <v>7.6899999999999996E-2</v>
      </c>
    </row>
    <row r="14" spans="1:9" x14ac:dyDescent="0.3">
      <c r="A14" s="17" t="s">
        <v>15</v>
      </c>
      <c r="B14" s="15">
        <v>64</v>
      </c>
      <c r="C14" s="15">
        <v>7</v>
      </c>
      <c r="D14" s="16">
        <v>0.1094</v>
      </c>
      <c r="E14" s="15">
        <v>44</v>
      </c>
      <c r="F14" s="16">
        <v>0.6875</v>
      </c>
      <c r="G14" s="15">
        <v>13</v>
      </c>
      <c r="H14" s="16">
        <v>0.2031</v>
      </c>
    </row>
    <row r="15" spans="1:9" x14ac:dyDescent="0.3">
      <c r="A15" s="17" t="s">
        <v>16</v>
      </c>
      <c r="B15" s="15">
        <v>20</v>
      </c>
      <c r="C15" s="15">
        <v>5</v>
      </c>
      <c r="D15" s="16">
        <v>0.25</v>
      </c>
      <c r="E15" s="15">
        <v>12</v>
      </c>
      <c r="F15" s="16">
        <v>0.6</v>
      </c>
      <c r="G15" s="15">
        <v>3</v>
      </c>
      <c r="H15" s="16">
        <v>0.15</v>
      </c>
    </row>
    <row r="16" spans="1:9" x14ac:dyDescent="0.3">
      <c r="A16" s="17" t="s">
        <v>17</v>
      </c>
      <c r="B16" s="15">
        <v>29</v>
      </c>
      <c r="C16" s="15">
        <v>12</v>
      </c>
      <c r="D16" s="16">
        <v>0.4138</v>
      </c>
      <c r="E16" s="15">
        <v>16</v>
      </c>
      <c r="F16" s="16">
        <v>0.55169999999999997</v>
      </c>
      <c r="G16" s="15">
        <v>1</v>
      </c>
      <c r="H16" s="16">
        <v>3.4500000000000003E-2</v>
      </c>
    </row>
    <row r="17" spans="1:11" x14ac:dyDescent="0.3">
      <c r="A17" s="17" t="s">
        <v>18</v>
      </c>
      <c r="B17" s="18">
        <v>108</v>
      </c>
      <c r="C17" s="19">
        <v>43</v>
      </c>
      <c r="D17" s="20">
        <v>0.39810000000000001</v>
      </c>
      <c r="E17" s="19">
        <v>64</v>
      </c>
      <c r="F17" s="20">
        <v>0.59260000000000002</v>
      </c>
      <c r="G17" s="19">
        <v>1</v>
      </c>
      <c r="H17" s="20">
        <v>9.2999999999999992E-3</v>
      </c>
    </row>
    <row r="18" spans="1:11" x14ac:dyDescent="0.3">
      <c r="A18" s="17" t="s">
        <v>19</v>
      </c>
      <c r="B18" s="19">
        <v>177</v>
      </c>
      <c r="C18" s="19">
        <v>39</v>
      </c>
      <c r="D18" s="20">
        <v>0.2203</v>
      </c>
      <c r="E18" s="19">
        <v>135</v>
      </c>
      <c r="F18" s="20">
        <v>0.76270000000000004</v>
      </c>
      <c r="G18" s="19">
        <v>3</v>
      </c>
      <c r="H18" s="20">
        <v>1.6899999999999998E-2</v>
      </c>
    </row>
    <row r="19" spans="1:11" x14ac:dyDescent="0.3">
      <c r="A19" s="17" t="s">
        <v>20</v>
      </c>
      <c r="B19" s="19">
        <v>84</v>
      </c>
      <c r="C19" s="19">
        <v>16</v>
      </c>
      <c r="D19" s="20">
        <v>0.1905</v>
      </c>
      <c r="E19" s="19">
        <v>68</v>
      </c>
      <c r="F19" s="20">
        <v>0.8095</v>
      </c>
      <c r="G19" s="19">
        <v>0</v>
      </c>
      <c r="H19" s="20">
        <v>0</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w6GE72toVY/tcgVqn1NxX4K6V/+GKZ5sn/xwadTRL36ygC5KrTqz4dtS+3JRIzx16jfreKUsrvmN6f5Wi52isA==" saltValue="g7Q5xvC6zZRusaFKWgsal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CF549-509B-4649-AA55-6277036ED2DF}">
  <sheetPr>
    <tabColor rgb="FF92D050"/>
  </sheetPr>
  <dimension ref="A1:K38"/>
  <sheetViews>
    <sheetView view="pageBreakPreview" topLeftCell="A39" zoomScaleNormal="100" zoomScaleSheetLayoutView="100" workbookViewId="0">
      <selection activeCell="A38" sqref="A38:H38"/>
    </sheetView>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38</v>
      </c>
      <c r="B2" s="2"/>
    </row>
    <row r="3" spans="1:9" ht="17.399999999999999" x14ac:dyDescent="0.3">
      <c r="A3" s="3" t="s">
        <v>39</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124</v>
      </c>
      <c r="C12" s="15">
        <v>60</v>
      </c>
      <c r="D12" s="16">
        <v>0.4839</v>
      </c>
      <c r="E12" s="15">
        <v>60</v>
      </c>
      <c r="F12" s="16">
        <v>0.4839</v>
      </c>
      <c r="G12" s="15">
        <v>4</v>
      </c>
      <c r="H12" s="16">
        <v>3.2300000000000002E-2</v>
      </c>
    </row>
    <row r="13" spans="1:9" x14ac:dyDescent="0.3">
      <c r="A13" s="17" t="s">
        <v>14</v>
      </c>
      <c r="B13" s="15">
        <v>41</v>
      </c>
      <c r="C13" s="15">
        <v>16</v>
      </c>
      <c r="D13" s="16">
        <v>0.39019999999999999</v>
      </c>
      <c r="E13" s="15">
        <v>19</v>
      </c>
      <c r="F13" s="16">
        <v>0.46339999999999998</v>
      </c>
      <c r="G13" s="15">
        <v>6</v>
      </c>
      <c r="H13" s="16">
        <v>0.14630000000000001</v>
      </c>
    </row>
    <row r="14" spans="1:9" x14ac:dyDescent="0.3">
      <c r="A14" s="17" t="s">
        <v>15</v>
      </c>
      <c r="B14" s="15">
        <v>48</v>
      </c>
      <c r="C14" s="15">
        <v>9</v>
      </c>
      <c r="D14" s="16">
        <v>0.1875</v>
      </c>
      <c r="E14" s="15">
        <v>31</v>
      </c>
      <c r="F14" s="16">
        <v>0.64580000000000004</v>
      </c>
      <c r="G14" s="15">
        <v>8</v>
      </c>
      <c r="H14" s="16">
        <v>0.16669999999999999</v>
      </c>
    </row>
    <row r="15" spans="1:9" x14ac:dyDescent="0.3">
      <c r="A15" s="17" t="s">
        <v>16</v>
      </c>
      <c r="B15" s="15">
        <v>12</v>
      </c>
      <c r="C15" s="15">
        <v>4</v>
      </c>
      <c r="D15" s="16">
        <v>0.33329999999999999</v>
      </c>
      <c r="E15" s="15">
        <v>6</v>
      </c>
      <c r="F15" s="16">
        <v>0.5</v>
      </c>
      <c r="G15" s="15">
        <v>2</v>
      </c>
      <c r="H15" s="16">
        <v>0.16669999999999999</v>
      </c>
    </row>
    <row r="16" spans="1:9" x14ac:dyDescent="0.3">
      <c r="A16" s="17" t="s">
        <v>17</v>
      </c>
      <c r="B16" s="15">
        <v>16</v>
      </c>
      <c r="C16" s="15">
        <v>5</v>
      </c>
      <c r="D16" s="16">
        <v>0.3125</v>
      </c>
      <c r="E16" s="15">
        <v>11</v>
      </c>
      <c r="F16" s="16">
        <v>0.6875</v>
      </c>
      <c r="G16" s="15">
        <v>0</v>
      </c>
      <c r="H16" s="16">
        <v>0</v>
      </c>
    </row>
    <row r="17" spans="1:11" x14ac:dyDescent="0.3">
      <c r="A17" s="17" t="s">
        <v>18</v>
      </c>
      <c r="B17" s="18">
        <v>82</v>
      </c>
      <c r="C17" s="19">
        <v>24</v>
      </c>
      <c r="D17" s="20">
        <v>0.29270000000000002</v>
      </c>
      <c r="E17" s="19">
        <v>56</v>
      </c>
      <c r="F17" s="20">
        <v>0.68289999999999995</v>
      </c>
      <c r="G17" s="19">
        <v>2</v>
      </c>
      <c r="H17" s="20">
        <v>2.4400000000000002E-2</v>
      </c>
    </row>
    <row r="18" spans="1:11" x14ac:dyDescent="0.3">
      <c r="A18" s="17" t="s">
        <v>19</v>
      </c>
      <c r="B18" s="19">
        <v>117</v>
      </c>
      <c r="C18" s="19">
        <v>30</v>
      </c>
      <c r="D18" s="20">
        <v>0.25640000000000002</v>
      </c>
      <c r="E18" s="19">
        <v>86</v>
      </c>
      <c r="F18" s="20">
        <v>0.73499999999999999</v>
      </c>
      <c r="G18" s="19">
        <v>1</v>
      </c>
      <c r="H18" s="20">
        <v>8.5000000000000006E-3</v>
      </c>
    </row>
    <row r="19" spans="1:11" x14ac:dyDescent="0.3">
      <c r="A19" s="17" t="s">
        <v>20</v>
      </c>
      <c r="B19" s="19">
        <v>67</v>
      </c>
      <c r="C19" s="19">
        <v>12</v>
      </c>
      <c r="D19" s="20">
        <v>0.17910000000000001</v>
      </c>
      <c r="E19" s="19">
        <v>55</v>
      </c>
      <c r="F19" s="20">
        <v>0.82089999999999996</v>
      </c>
      <c r="G19" s="19">
        <v>0</v>
      </c>
      <c r="H19" s="20">
        <v>0</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9</v>
      </c>
      <c r="B33" s="12" t="s">
        <v>10</v>
      </c>
      <c r="C33" s="13" t="s">
        <v>11</v>
      </c>
      <c r="D33" s="13" t="s">
        <v>12</v>
      </c>
      <c r="E33" s="13" t="s">
        <v>11</v>
      </c>
      <c r="F33" s="13" t="s">
        <v>12</v>
      </c>
      <c r="G33" s="13" t="s">
        <v>11</v>
      </c>
      <c r="H33" s="13" t="s">
        <v>12</v>
      </c>
    </row>
    <row r="34" spans="1:11" x14ac:dyDescent="0.3">
      <c r="A34" s="17" t="s">
        <v>30</v>
      </c>
      <c r="B34" s="19" t="s">
        <v>22</v>
      </c>
      <c r="C34" s="19" t="s">
        <v>22</v>
      </c>
      <c r="D34" s="20" t="s">
        <v>22</v>
      </c>
      <c r="E34" s="19" t="s">
        <v>22</v>
      </c>
      <c r="F34" s="20" t="s">
        <v>22</v>
      </c>
      <c r="G34" s="19" t="s">
        <v>22</v>
      </c>
      <c r="H34" s="20" t="s">
        <v>22</v>
      </c>
    </row>
    <row r="35" spans="1:11" x14ac:dyDescent="0.3">
      <c r="A35" s="17" t="s">
        <v>31</v>
      </c>
      <c r="B35" s="19" t="s">
        <v>22</v>
      </c>
      <c r="C35" s="19" t="s">
        <v>22</v>
      </c>
      <c r="D35" s="20" t="s">
        <v>22</v>
      </c>
      <c r="E35" s="19" t="s">
        <v>22</v>
      </c>
      <c r="F35" s="20" t="s">
        <v>22</v>
      </c>
      <c r="G35" s="19" t="s">
        <v>22</v>
      </c>
      <c r="H35" s="20" t="s">
        <v>22</v>
      </c>
    </row>
    <row r="36" spans="1:11" x14ac:dyDescent="0.3">
      <c r="A36" s="17" t="s">
        <v>32</v>
      </c>
      <c r="B36" s="18" t="s">
        <v>22</v>
      </c>
      <c r="C36" s="19" t="s">
        <v>22</v>
      </c>
      <c r="D36" s="20" t="s">
        <v>22</v>
      </c>
      <c r="E36" s="19" t="s">
        <v>22</v>
      </c>
      <c r="F36" s="20" t="s">
        <v>22</v>
      </c>
      <c r="G36" s="19" t="s">
        <v>22</v>
      </c>
      <c r="H36" s="20" t="s">
        <v>22</v>
      </c>
    </row>
    <row r="37" spans="1:11" x14ac:dyDescent="0.3">
      <c r="A37" s="17" t="s">
        <v>33</v>
      </c>
      <c r="B37" s="19" t="s">
        <v>22</v>
      </c>
      <c r="C37" s="19" t="s">
        <v>22</v>
      </c>
      <c r="D37" s="20" t="s">
        <v>22</v>
      </c>
      <c r="E37" s="19" t="s">
        <v>22</v>
      </c>
      <c r="F37" s="20" t="s">
        <v>22</v>
      </c>
      <c r="G37" s="19" t="s">
        <v>22</v>
      </c>
      <c r="H37" s="20" t="s">
        <v>22</v>
      </c>
    </row>
    <row r="38" spans="1:11" ht="267" customHeight="1" x14ac:dyDescent="0.3">
      <c r="A38" s="35" t="s">
        <v>28</v>
      </c>
      <c r="B38" s="36"/>
      <c r="C38" s="36"/>
      <c r="D38" s="36"/>
      <c r="E38" s="36"/>
      <c r="F38" s="36"/>
      <c r="G38" s="36"/>
      <c r="H38" s="37"/>
      <c r="I38" s="21"/>
      <c r="J38" s="21"/>
      <c r="K38" s="21"/>
    </row>
  </sheetData>
  <sheetProtection algorithmName="SHA-512" hashValue="mjKT7VZ6TVE5z86h4ztHXN1UALqiU25v8VEWqg/wR3m5d7e8HgqWos+YZPbb8aIUmU2S81vj7PRxHrP1TH1d5g==" saltValue="rmbioeaSngsLoDFCyP5Rzw==" spinCount="100000" sheet="1" objects="1" scenarios="1"/>
  <mergeCells count="10">
    <mergeCell ref="A38:H38"/>
    <mergeCell ref="C9:D10"/>
    <mergeCell ref="E9:H9"/>
    <mergeCell ref="E10:F10"/>
    <mergeCell ref="G10:H10"/>
    <mergeCell ref="A26:H26"/>
    <mergeCell ref="C31:D32"/>
    <mergeCell ref="E31:H31"/>
    <mergeCell ref="E32:F32"/>
    <mergeCell ref="G32:H32"/>
  </mergeCells>
  <pageMargins left="0.7" right="0.7" top="0.75" bottom="0.75" header="0.3" footer="0.3"/>
  <pageSetup scale="69" orientation="portrait" r:id="rId1"/>
  <rowBreaks count="1" manualBreakCount="1">
    <brk id="2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9A9A0-4CD9-43D3-8C0E-45698FD80468}">
  <sheetPr>
    <tabColor theme="7" tint="0.59999389629810485"/>
  </sheetPr>
  <dimension ref="A1:B53"/>
  <sheetViews>
    <sheetView tabSelected="1" view="pageBreakPreview" zoomScaleNormal="100" zoomScaleSheetLayoutView="100" workbookViewId="0"/>
  </sheetViews>
  <sheetFormatPr defaultRowHeight="14.4" x14ac:dyDescent="0.3"/>
  <cols>
    <col min="1" max="1" width="42.5546875" customWidth="1"/>
    <col min="2" max="2" width="56" customWidth="1"/>
  </cols>
  <sheetData>
    <row r="1" spans="1:2" ht="25.8" x14ac:dyDescent="0.5">
      <c r="A1" s="23" t="s">
        <v>40</v>
      </c>
    </row>
    <row r="2" spans="1:2" x14ac:dyDescent="0.3">
      <c r="A2" s="24"/>
    </row>
    <row r="3" spans="1:2" ht="18" x14ac:dyDescent="0.35">
      <c r="A3" s="25" t="s">
        <v>41</v>
      </c>
    </row>
    <row r="4" spans="1:2" ht="18" x14ac:dyDescent="0.35">
      <c r="A4" s="25"/>
    </row>
    <row r="5" spans="1:2" ht="18" x14ac:dyDescent="0.35">
      <c r="A5" s="25" t="s">
        <v>42</v>
      </c>
    </row>
    <row r="6" spans="1:2" ht="25.8" x14ac:dyDescent="0.5">
      <c r="A6" s="23"/>
    </row>
    <row r="7" spans="1:2" ht="17.399999999999999" x14ac:dyDescent="0.3">
      <c r="A7" s="2" t="s">
        <v>4</v>
      </c>
    </row>
    <row r="8" spans="1:2" ht="18" customHeight="1" x14ac:dyDescent="0.3">
      <c r="A8" s="48" t="s">
        <v>43</v>
      </c>
      <c r="B8" s="48"/>
    </row>
    <row r="9" spans="1:2" ht="18" customHeight="1" x14ac:dyDescent="0.3">
      <c r="A9" s="26"/>
      <c r="B9" s="26"/>
    </row>
    <row r="10" spans="1:2" ht="18" customHeight="1" x14ac:dyDescent="0.3">
      <c r="A10" s="2" t="s">
        <v>29</v>
      </c>
      <c r="B10" s="26"/>
    </row>
    <row r="11" spans="1:2" ht="18" customHeight="1" x14ac:dyDescent="0.3">
      <c r="A11" s="48" t="s">
        <v>43</v>
      </c>
      <c r="B11" s="48"/>
    </row>
    <row r="12" spans="1:2" ht="18" customHeight="1" x14ac:dyDescent="0.3">
      <c r="A12" s="26"/>
      <c r="B12" s="26"/>
    </row>
    <row r="13" spans="1:2" x14ac:dyDescent="0.3">
      <c r="A13" s="26"/>
      <c r="B13" s="26"/>
    </row>
    <row r="14" spans="1:2" x14ac:dyDescent="0.3">
      <c r="A14" s="27" t="s">
        <v>6</v>
      </c>
      <c r="B14" s="26"/>
    </row>
    <row r="15" spans="1:2" ht="222" customHeight="1" x14ac:dyDescent="0.3">
      <c r="A15" s="48" t="s">
        <v>44</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45</v>
      </c>
    </row>
    <row r="19" spans="1:2" x14ac:dyDescent="0.3">
      <c r="A19" t="s">
        <v>46</v>
      </c>
    </row>
    <row r="20" spans="1:2" x14ac:dyDescent="0.3">
      <c r="A20" s="28" t="s">
        <v>47</v>
      </c>
    </row>
    <row r="21" spans="1:2" ht="15" customHeight="1" x14ac:dyDescent="0.3">
      <c r="A21" s="29" t="s">
        <v>48</v>
      </c>
    </row>
    <row r="23" spans="1:2" x14ac:dyDescent="0.3">
      <c r="A23" s="48" t="s">
        <v>49</v>
      </c>
      <c r="B23" s="48"/>
    </row>
    <row r="25" spans="1:2" ht="18" x14ac:dyDescent="0.35">
      <c r="A25" s="25" t="s">
        <v>50</v>
      </c>
    </row>
    <row r="27" spans="1:2" ht="46.5" customHeight="1" x14ac:dyDescent="0.3">
      <c r="A27" s="48" t="s">
        <v>51</v>
      </c>
      <c r="B27" s="48"/>
    </row>
    <row r="29" spans="1:2" x14ac:dyDescent="0.3">
      <c r="A29" s="30" t="s">
        <v>9</v>
      </c>
      <c r="B29" s="30" t="s">
        <v>52</v>
      </c>
    </row>
    <row r="30" spans="1:2" x14ac:dyDescent="0.3">
      <c r="A30" s="31" t="s">
        <v>13</v>
      </c>
      <c r="B30" s="32" t="s">
        <v>53</v>
      </c>
    </row>
    <row r="31" spans="1:2" x14ac:dyDescent="0.3">
      <c r="A31" s="31" t="s">
        <v>14</v>
      </c>
      <c r="B31" s="32" t="s">
        <v>54</v>
      </c>
    </row>
    <row r="32" spans="1:2" x14ac:dyDescent="0.3">
      <c r="A32" s="31" t="s">
        <v>15</v>
      </c>
      <c r="B32" s="32" t="s">
        <v>55</v>
      </c>
    </row>
    <row r="33" spans="1:2" x14ac:dyDescent="0.3">
      <c r="A33" s="31" t="s">
        <v>16</v>
      </c>
      <c r="B33" s="32" t="s">
        <v>56</v>
      </c>
    </row>
    <row r="34" spans="1:2" x14ac:dyDescent="0.3">
      <c r="A34" s="31" t="s">
        <v>17</v>
      </c>
      <c r="B34" s="32" t="s">
        <v>57</v>
      </c>
    </row>
    <row r="35" spans="1:2" x14ac:dyDescent="0.3">
      <c r="A35" s="31" t="s">
        <v>18</v>
      </c>
      <c r="B35" s="32" t="s">
        <v>58</v>
      </c>
    </row>
    <row r="36" spans="1:2" x14ac:dyDescent="0.3">
      <c r="A36" s="31" t="s">
        <v>19</v>
      </c>
      <c r="B36" s="32" t="s">
        <v>59</v>
      </c>
    </row>
    <row r="37" spans="1:2" x14ac:dyDescent="0.3">
      <c r="A37" s="31" t="s">
        <v>20</v>
      </c>
      <c r="B37" s="32" t="s">
        <v>60</v>
      </c>
    </row>
    <row r="38" spans="1:2" x14ac:dyDescent="0.3">
      <c r="A38" s="32" t="s">
        <v>21</v>
      </c>
      <c r="B38" s="32" t="s">
        <v>61</v>
      </c>
    </row>
    <row r="39" spans="1:2" x14ac:dyDescent="0.3">
      <c r="A39" s="31" t="s">
        <v>23</v>
      </c>
      <c r="B39" s="32" t="s">
        <v>62</v>
      </c>
    </row>
    <row r="40" spans="1:2" x14ac:dyDescent="0.3">
      <c r="A40" s="33" t="s">
        <v>24</v>
      </c>
      <c r="B40" s="32" t="s">
        <v>63</v>
      </c>
    </row>
    <row r="41" spans="1:2" x14ac:dyDescent="0.3">
      <c r="A41" s="31" t="s">
        <v>25</v>
      </c>
      <c r="B41" s="32" t="s">
        <v>64</v>
      </c>
    </row>
    <row r="42" spans="1:2" x14ac:dyDescent="0.3">
      <c r="A42" s="31" t="s">
        <v>26</v>
      </c>
      <c r="B42" s="32" t="s">
        <v>65</v>
      </c>
    </row>
    <row r="43" spans="1:2" x14ac:dyDescent="0.3">
      <c r="A43" s="31" t="s">
        <v>27</v>
      </c>
      <c r="B43" s="32" t="s">
        <v>66</v>
      </c>
    </row>
    <row r="44" spans="1:2" x14ac:dyDescent="0.3">
      <c r="A44" s="17" t="s">
        <v>30</v>
      </c>
      <c r="B44" s="32" t="s">
        <v>67</v>
      </c>
    </row>
    <row r="45" spans="1:2" x14ac:dyDescent="0.3">
      <c r="A45" s="17" t="s">
        <v>31</v>
      </c>
      <c r="B45" s="32" t="s">
        <v>68</v>
      </c>
    </row>
    <row r="46" spans="1:2" x14ac:dyDescent="0.3">
      <c r="A46" s="17" t="s">
        <v>32</v>
      </c>
      <c r="B46" s="32" t="s">
        <v>69</v>
      </c>
    </row>
    <row r="47" spans="1:2" x14ac:dyDescent="0.3">
      <c r="A47" s="17" t="s">
        <v>33</v>
      </c>
      <c r="B47" s="32" t="s">
        <v>70</v>
      </c>
    </row>
    <row r="48" spans="1:2" x14ac:dyDescent="0.3">
      <c r="A48" s="34"/>
    </row>
    <row r="49" spans="1:2" x14ac:dyDescent="0.3">
      <c r="A49" s="47" t="s">
        <v>71</v>
      </c>
      <c r="B49" s="47"/>
    </row>
    <row r="50" spans="1:2" x14ac:dyDescent="0.3">
      <c r="A50" t="s">
        <v>72</v>
      </c>
    </row>
    <row r="52" spans="1:2" x14ac:dyDescent="0.3">
      <c r="A52" s="47" t="s">
        <v>73</v>
      </c>
      <c r="B52" s="47"/>
    </row>
    <row r="53" spans="1:2" ht="44.25" customHeight="1" x14ac:dyDescent="0.3">
      <c r="A53" s="48" t="s">
        <v>74</v>
      </c>
      <c r="B53" s="48"/>
    </row>
  </sheetData>
  <sheetProtection algorithmName="SHA-512" hashValue="ku2X2ky9+VIF1XGT+c+wiGHFXLP2BsG+JYw7KXZAp2SLlwxW+zw5uj4rDGuIk8qGEdn1ppp+MUYg5Dx8Q6+Urg==" saltValue="y3VFhdDSB/UMqJMf6ruP0Q==" spinCount="100000" sheet="1" objects="1" scenarios="1"/>
  <mergeCells count="8">
    <mergeCell ref="A52:B52"/>
    <mergeCell ref="A53:B53"/>
    <mergeCell ref="A8:B8"/>
    <mergeCell ref="A11:B11"/>
    <mergeCell ref="A15:B15"/>
    <mergeCell ref="A23:B23"/>
    <mergeCell ref="A27:B27"/>
    <mergeCell ref="A49:B49"/>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FY18Q1</vt:lpstr>
      <vt:lpstr>FY18Q2</vt:lpstr>
      <vt:lpstr>FY18Q3</vt:lpstr>
      <vt:lpstr>FY18Q4</vt:lpstr>
      <vt:lpstr>AMR - User Notes</vt:lpstr>
      <vt:lpstr>'AMR - User Notes'!Print_Area</vt:lpstr>
      <vt:lpstr>FY18Q1!Print_Area</vt:lpstr>
      <vt:lpstr>FY18Q2!Print_Area</vt:lpstr>
      <vt:lpstr>FY18Q3!Print_Area</vt:lpstr>
      <vt:lpstr>FY18Q4!Print_Area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2021-04-30T14:26:34Z</dcterms:created>
  <dcterms:modified xsi:type="dcterms:W3CDTF">2021-04-30T17:22:24Z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